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-Trap\Customers\"/>
    </mc:Choice>
  </mc:AlternateContent>
  <xr:revisionPtr revIDLastSave="0" documentId="8_{0B593BF9-A349-4515-8CF7-C95B0DDDB5DD}" xr6:coauthVersionLast="47" xr6:coauthVersionMax="47" xr10:uidLastSave="{00000000-0000-0000-0000-000000000000}"/>
  <bookViews>
    <workbookView xWindow="2790" yWindow="4365" windowWidth="23610" windowHeight="11835" xr2:uid="{E59986E4-B1AA-4F1E-A802-FECE2543D368}"/>
  </bookViews>
  <sheets>
    <sheet name="Sheet1" sheetId="1" r:id="rId1"/>
  </sheets>
  <definedNames>
    <definedName name="_xlnm._FilterDatabase" localSheetId="0" hidden="1">Sheet1!$B$7:$F$185</definedName>
    <definedName name="_xlnm.Print_Area" localSheetId="0">Sheet1!$A$1:$G$185</definedName>
    <definedName name="_xlnm.Print_Titles" localSheetId="0">Sheet1!$7:$7</definedName>
    <definedName name="QBCANSUPPORTUPDATE" localSheetId="0">FALSE</definedName>
    <definedName name="QBCOMPANYFILENAME" localSheetId="0">"C:\Pat-Trap\Quickbooks\Pat-Trap, Inc.QBW"</definedName>
    <definedName name="QBENDDATE" localSheetId="0">20230518</definedName>
    <definedName name="QBHEADERSONSCREEN" localSheetId="0">TRUE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"2f89558d58e046a3ba36818d8fe25a5d"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76</definedName>
    <definedName name="QBREPORTSUBCOLAXIS" localSheetId="0">0</definedName>
    <definedName name="QBREPORTTYPE" localSheetId="0">221</definedName>
    <definedName name="QBROWHEADERS" localSheetId="0">0</definedName>
    <definedName name="QBSTARTDATE" localSheetId="0">20230518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1" i="1" l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8" i="1"/>
</calcChain>
</file>

<file path=xl/sharedStrings.xml><?xml version="1.0" encoding="utf-8"?>
<sst xmlns="http://schemas.openxmlformats.org/spreadsheetml/2006/main" count="363" uniqueCount="355">
  <si>
    <t>Item</t>
  </si>
  <si>
    <t>Description</t>
  </si>
  <si>
    <t>9002</t>
  </si>
  <si>
    <t>9005</t>
  </si>
  <si>
    <t>9006</t>
  </si>
  <si>
    <t>9007</t>
  </si>
  <si>
    <t>9012M</t>
  </si>
  <si>
    <t>9013M</t>
  </si>
  <si>
    <t>9017</t>
  </si>
  <si>
    <t>9018</t>
  </si>
  <si>
    <t>9020</t>
  </si>
  <si>
    <t>9022</t>
  </si>
  <si>
    <t>9023</t>
  </si>
  <si>
    <t>9024</t>
  </si>
  <si>
    <t>9025</t>
  </si>
  <si>
    <t>9026</t>
  </si>
  <si>
    <t>9026A</t>
  </si>
  <si>
    <t>9026B</t>
  </si>
  <si>
    <t>9026C</t>
  </si>
  <si>
    <t>9026D</t>
  </si>
  <si>
    <t>9027</t>
  </si>
  <si>
    <t>9027A</t>
  </si>
  <si>
    <t>9027B</t>
  </si>
  <si>
    <t>9027C</t>
  </si>
  <si>
    <t>9028-SW</t>
  </si>
  <si>
    <t>9029</t>
  </si>
  <si>
    <t>9029A</t>
  </si>
  <si>
    <t>9029C</t>
  </si>
  <si>
    <t>9030</t>
  </si>
  <si>
    <t>9030I</t>
  </si>
  <si>
    <t>9031</t>
  </si>
  <si>
    <t>9031A</t>
  </si>
  <si>
    <t>9031B</t>
  </si>
  <si>
    <t>9031C</t>
  </si>
  <si>
    <t>9032</t>
  </si>
  <si>
    <t>9032A</t>
  </si>
  <si>
    <t>9034-SW</t>
  </si>
  <si>
    <t>9034G</t>
  </si>
  <si>
    <t>9034I</t>
  </si>
  <si>
    <t>9035-G</t>
  </si>
  <si>
    <t>9035A</t>
  </si>
  <si>
    <t>9036A</t>
  </si>
  <si>
    <t>9040-SW</t>
  </si>
  <si>
    <t>9040A-SW</t>
  </si>
  <si>
    <t>9040B-SW</t>
  </si>
  <si>
    <t>9041</t>
  </si>
  <si>
    <t>9048-G</t>
  </si>
  <si>
    <t>9048A</t>
  </si>
  <si>
    <t>9049</t>
  </si>
  <si>
    <t>9049SW</t>
  </si>
  <si>
    <t>9050</t>
  </si>
  <si>
    <t>9060-G</t>
  </si>
  <si>
    <t>9060-SW</t>
  </si>
  <si>
    <t>9061</t>
  </si>
  <si>
    <t>9062</t>
  </si>
  <si>
    <t>9075</t>
  </si>
  <si>
    <t>9075-SW</t>
  </si>
  <si>
    <t>9077-G</t>
  </si>
  <si>
    <t>9078-G</t>
  </si>
  <si>
    <t>9079</t>
  </si>
  <si>
    <t>9080</t>
  </si>
  <si>
    <t>9081</t>
  </si>
  <si>
    <t>9083-AG</t>
  </si>
  <si>
    <t>9100</t>
  </si>
  <si>
    <t>9101</t>
  </si>
  <si>
    <t>9102</t>
  </si>
  <si>
    <t>9104</t>
  </si>
  <si>
    <t>9114</t>
  </si>
  <si>
    <t>9114 Jig</t>
  </si>
  <si>
    <t>9117</t>
  </si>
  <si>
    <t>9118</t>
  </si>
  <si>
    <t>9119</t>
  </si>
  <si>
    <t>9119A</t>
  </si>
  <si>
    <t>9120</t>
  </si>
  <si>
    <t>9123-SW</t>
  </si>
  <si>
    <t>9123B-SW</t>
  </si>
  <si>
    <t>9124-SW</t>
  </si>
  <si>
    <t>9125-SW</t>
  </si>
  <si>
    <t>9127-SW</t>
  </si>
  <si>
    <t>9128</t>
  </si>
  <si>
    <t>9129A</t>
  </si>
  <si>
    <t>9130G</t>
  </si>
  <si>
    <t>9130SW</t>
  </si>
  <si>
    <t>9131</t>
  </si>
  <si>
    <t>9131A</t>
  </si>
  <si>
    <t>9131B</t>
  </si>
  <si>
    <t>9132</t>
  </si>
  <si>
    <t>9133</t>
  </si>
  <si>
    <t>9134</t>
  </si>
  <si>
    <t>9136</t>
  </si>
  <si>
    <t>9138</t>
  </si>
  <si>
    <t>9139</t>
  </si>
  <si>
    <t>9139B</t>
  </si>
  <si>
    <t>9139SW</t>
  </si>
  <si>
    <t>9141A-G</t>
  </si>
  <si>
    <t>9141B-G</t>
  </si>
  <si>
    <t>9141C</t>
  </si>
  <si>
    <t>9141D</t>
  </si>
  <si>
    <t>9142</t>
  </si>
  <si>
    <t>9143</t>
  </si>
  <si>
    <t>9144</t>
  </si>
  <si>
    <t>9145</t>
  </si>
  <si>
    <t>9146</t>
  </si>
  <si>
    <t>9147A</t>
  </si>
  <si>
    <t>9147B</t>
  </si>
  <si>
    <t>9149</t>
  </si>
  <si>
    <t>9150</t>
  </si>
  <si>
    <t>9151</t>
  </si>
  <si>
    <t>9200</t>
  </si>
  <si>
    <t>9200SS</t>
  </si>
  <si>
    <t>9201</t>
  </si>
  <si>
    <t>9202</t>
  </si>
  <si>
    <t>9207</t>
  </si>
  <si>
    <t>9207SS</t>
  </si>
  <si>
    <t>9208</t>
  </si>
  <si>
    <t>9209-SW</t>
  </si>
  <si>
    <t>9209A-SW</t>
  </si>
  <si>
    <t>9209B-G</t>
  </si>
  <si>
    <t>9209C-G</t>
  </si>
  <si>
    <t>9209D-G</t>
  </si>
  <si>
    <t>9209E-G</t>
  </si>
  <si>
    <t>9210-SS</t>
  </si>
  <si>
    <t>9210-SW</t>
  </si>
  <si>
    <t>9210A-G</t>
  </si>
  <si>
    <t>9210B-G</t>
  </si>
  <si>
    <t>9210SS-Z</t>
  </si>
  <si>
    <t>9211</t>
  </si>
  <si>
    <t>9212</t>
  </si>
  <si>
    <t>9213-G</t>
  </si>
  <si>
    <t>9213SS</t>
  </si>
  <si>
    <t>9214-SW</t>
  </si>
  <si>
    <t>9214G</t>
  </si>
  <si>
    <t>9215</t>
  </si>
  <si>
    <t>9216</t>
  </si>
  <si>
    <t>9217-SW</t>
  </si>
  <si>
    <t>9218</t>
  </si>
  <si>
    <t>9219</t>
  </si>
  <si>
    <t>9219A</t>
  </si>
  <si>
    <t>9220</t>
  </si>
  <si>
    <t>9221</t>
  </si>
  <si>
    <t>9222-G</t>
  </si>
  <si>
    <t>9223-G</t>
  </si>
  <si>
    <t>9224</t>
  </si>
  <si>
    <t>9226SS</t>
  </si>
  <si>
    <t>9227SS</t>
  </si>
  <si>
    <t>9228</t>
  </si>
  <si>
    <t>9228W</t>
  </si>
  <si>
    <t>9229G</t>
  </si>
  <si>
    <t>9229SK</t>
  </si>
  <si>
    <t>9229SS</t>
  </si>
  <si>
    <t>9229SW</t>
  </si>
  <si>
    <t>9300</t>
  </si>
  <si>
    <t>9301</t>
  </si>
  <si>
    <t>9304</t>
  </si>
  <si>
    <t>9305 SW</t>
  </si>
  <si>
    <t>9320</t>
  </si>
  <si>
    <t>9321</t>
  </si>
  <si>
    <t>9322</t>
  </si>
  <si>
    <t>9325</t>
  </si>
  <si>
    <t>9326</t>
  </si>
  <si>
    <t>9400</t>
  </si>
  <si>
    <t>9425</t>
  </si>
  <si>
    <t>9430</t>
  </si>
  <si>
    <t>9500</t>
  </si>
  <si>
    <t>Conv G to G Latching</t>
  </si>
  <si>
    <t>Conv G to GSS</t>
  </si>
  <si>
    <t>Conv G to GSSW</t>
  </si>
  <si>
    <t>Conv GW to SSW</t>
  </si>
  <si>
    <t>Conv SW to a GSS</t>
  </si>
  <si>
    <t>Conv SW to SSW</t>
  </si>
  <si>
    <t>Conv SWW to SSW</t>
  </si>
  <si>
    <t>Decal</t>
  </si>
  <si>
    <t>IT</t>
  </si>
  <si>
    <t>P</t>
  </si>
  <si>
    <t>PSK</t>
  </si>
  <si>
    <t>SK</t>
  </si>
  <si>
    <t>SKW</t>
  </si>
  <si>
    <t>T</t>
  </si>
  <si>
    <t>Main Shaft Clutch Assembly</t>
  </si>
  <si>
    <t>Spacer Bar</t>
  </si>
  <si>
    <t>Bolt To Connect Oscillation Cylinder to Rod End</t>
  </si>
  <si>
    <t>Bolt to Connect Oscillation Cylinder to Mounting Bar</t>
  </si>
  <si>
    <t>Shock Absorber for Oscillation Cylinder Rod-End</t>
  </si>
  <si>
    <t>Oscillation Cylinder with Magnetic Activator</t>
  </si>
  <si>
    <t>Oscillation Cylinder - WOBBLE w/Magnetic Activator</t>
  </si>
  <si>
    <t>3/8" Hydraulic Hose to Cylinder- 24"</t>
  </si>
  <si>
    <t>Skeet Horizontal Tension Spring</t>
  </si>
  <si>
    <t>Skeet Target Finger</t>
  </si>
  <si>
    <t>Singles Finger</t>
  </si>
  <si>
    <t>Elevation Cog</t>
  </si>
  <si>
    <t>Doubles Finger</t>
  </si>
  <si>
    <t>Throw Arm</t>
  </si>
  <si>
    <t>Throw Arm Rubber</t>
  </si>
  <si>
    <t>Throw Arm Rubber, Repaired by Pat-Trap</t>
  </si>
  <si>
    <t>Throw Arm Rake #1</t>
  </si>
  <si>
    <t>Throw Arm Rake #2</t>
  </si>
  <si>
    <t>Throw Arm Brake Rubber</t>
  </si>
  <si>
    <t>Throw Arm Brake Flat Spring</t>
  </si>
  <si>
    <t>Throw Arm Brake Complete</t>
  </si>
  <si>
    <t>Throw Arm Brake Wedge w/bolt (no rubber)</t>
  </si>
  <si>
    <t>Coil Spring (Main Spring)</t>
  </si>
  <si>
    <t>Uni-Band -- Threaded Rod</t>
  </si>
  <si>
    <t>Uni-Band Rod End to Clutch</t>
  </si>
  <si>
    <t>Clutch For Uni Band Rod End</t>
  </si>
  <si>
    <t>Main Shaft Clutch Assembly w/o Clutch</t>
  </si>
  <si>
    <t>International Main Shaft Clutch Assembly w/o Clutch</t>
  </si>
  <si>
    <t>Main Spring Crank Handle</t>
  </si>
  <si>
    <t>Crank Handle Knob</t>
  </si>
  <si>
    <t>Nylon Washer</t>
  </si>
  <si>
    <t>External tooth lock washer 4 per order</t>
  </si>
  <si>
    <t>Uni-Band/Pair (Main Spring)</t>
  </si>
  <si>
    <t>Single Uni-Band (Main Spring)</t>
  </si>
  <si>
    <t>Main Shaft Clutch Assembly International</t>
  </si>
  <si>
    <t>Cocking Pin Assembly</t>
  </si>
  <si>
    <t>Cocking Pin Bumper w/clutch system</t>
  </si>
  <si>
    <t>Throw Arm Backstop Ext Spring</t>
  </si>
  <si>
    <t>Throw Arm Backstop Bolt with nut 1 1/4-28</t>
  </si>
  <si>
    <t>Throw Arm Backstop, Plastic</t>
  </si>
  <si>
    <t>Target Brush</t>
  </si>
  <si>
    <t>Hydraulic Motor for Turret Drive Shaft - G Series</t>
  </si>
  <si>
    <t>Hydraulic Motor for Turret Drive Shaft - SW Series</t>
  </si>
  <si>
    <t>Chain and Link G 22 1/8" (for G machine)</t>
  </si>
  <si>
    <t>Debris Deflector</t>
  </si>
  <si>
    <t>Hydraulic Standard Valve -- Throw Arm/Turret</t>
  </si>
  <si>
    <t>Hydraulic Standard Valve - Throw Arm/Turret</t>
  </si>
  <si>
    <t>Hydraulic Soft Shift Valve - Horizontal/Wobble Oscillation</t>
  </si>
  <si>
    <t>Check Valve For Wobble</t>
  </si>
  <si>
    <t>Hydraulic Cylinder Target Elevator</t>
  </si>
  <si>
    <t>Elevator Spring -- Extension</t>
  </si>
  <si>
    <t>Elevator Spring -- Compression</t>
  </si>
  <si>
    <t>Elevator Rod Guide - Plastic</t>
  </si>
  <si>
    <t>Elevator guide - Plastic - (L) beveled corner</t>
  </si>
  <si>
    <t>Elevator Guide - plastic - (R)</t>
  </si>
  <si>
    <t>Elevator Bearing</t>
  </si>
  <si>
    <t>Target Guide Spring #1 (SW only)</t>
  </si>
  <si>
    <t>Extension Spring/Roller Plates</t>
  </si>
  <si>
    <t>Eye Bolt</t>
  </si>
  <si>
    <t>Eye Bolt Anchor Bracket</t>
  </si>
  <si>
    <t>O-Ring for Target Roller Wheels</t>
  </si>
  <si>
    <t>Raised Roller Plate System Complete</t>
  </si>
  <si>
    <t>SP30 Drill Jig</t>
  </si>
  <si>
    <t>Singles Roller Complete</t>
  </si>
  <si>
    <t>Singles  Roller w/post</t>
  </si>
  <si>
    <t>Doubles Roller Complete</t>
  </si>
  <si>
    <t>Doubles Roller w/post</t>
  </si>
  <si>
    <t>Pinion Backstop Flat Spring</t>
  </si>
  <si>
    <t>Pinion Backstop, Plastic</t>
  </si>
  <si>
    <t>#4 Micro Switch</t>
  </si>
  <si>
    <t>#4 Switch Bracket, Micro Style Complete</t>
  </si>
  <si>
    <t>#5 Switch Bracket</t>
  </si>
  <si>
    <t>8' Power cord for pump</t>
  </si>
  <si>
    <t>Pump Filter for Vickers Pump</t>
  </si>
  <si>
    <t>4" Pulley for Pump</t>
  </si>
  <si>
    <t>5" Pulley for Pump</t>
  </si>
  <si>
    <t>Electric Motor for Vickers Pump (F103)(SW &amp; Early G)</t>
  </si>
  <si>
    <t>Electric Motor for Direct Drive Pump (F133)(SP143 orSP142)</t>
  </si>
  <si>
    <t>3" Pulley for Electric Motor</t>
  </si>
  <si>
    <t>Tube - light lube grease for grease gun</t>
  </si>
  <si>
    <t>Marathon Fan Blade</t>
  </si>
  <si>
    <t>8' High Pressure Hydraulic 3/8" hose - 3/4"Vickers threaded fitting or 9/16 Vickers</t>
  </si>
  <si>
    <t>8 1/2' Hydraulic Hose Return, 3/8" (SW &amp; Early G) Vickers or SPX</t>
  </si>
  <si>
    <t>8' High Pressure Hydraulic Hose, 3/8"</t>
  </si>
  <si>
    <t>42" Hydraulic High Pressure takes male coupler. (Internal) SPX DD or Vickers</t>
  </si>
  <si>
    <t>54" Hydraulic return line takes female coupler. (Internal) SPX DD or Vickers</t>
  </si>
  <si>
    <t>48"  Hydraulic Hose Return, 3/8" (from pump) (takes male coupler)</t>
  </si>
  <si>
    <t>56" Hydraulic High Pressure takes female coupler. (From Pump)</t>
  </si>
  <si>
    <t>O-Ring for Female Hydraulic Coupling</t>
  </si>
  <si>
    <t>Hydraulic drain hose w/male coupler</t>
  </si>
  <si>
    <t>Hydraulic Coupling, Female</t>
  </si>
  <si>
    <t>Hydraulic Coupling, Male</t>
  </si>
  <si>
    <t>90 Degree Long Adaptor to Hydraulic Hose</t>
  </si>
  <si>
    <t>48" Hydraulic Return Line Hose, 3/8" (from pump)</t>
  </si>
  <si>
    <t>56" High Pressure Hydraulic Hose, 3/8" (female coupler) 9/16 SPx or 3/4 Vickers</t>
  </si>
  <si>
    <t>Hose Clamp</t>
  </si>
  <si>
    <t>Plastic Tank for Direct Drive Pump</t>
  </si>
  <si>
    <t>Cap for Plastic Pump Oil Tank</t>
  </si>
  <si>
    <t>Counter</t>
  </si>
  <si>
    <t>Male Connector for Pullcord</t>
  </si>
  <si>
    <t>Female Lock Cap Connector for Pullcord</t>
  </si>
  <si>
    <t>Fuse (3 AMP)</t>
  </si>
  <si>
    <t>Fuse (3 AMP) Littlefuse 2AG</t>
  </si>
  <si>
    <t>Relay #2  10 AMP  (8-Pin)</t>
  </si>
  <si>
    <t>Double Magnet &amp; bolt</t>
  </si>
  <si>
    <t>#2 &amp; #3 Switch Bracket Complete w/micro switch</t>
  </si>
  <si>
    <t>#2 &amp; #3 switch base bracket</t>
  </si>
  <si>
    <t>#2 &amp; #3 switch bracket</t>
  </si>
  <si>
    <t>Thumb screw for #2 &amp; #3 switch bracket</t>
  </si>
  <si>
    <t>1 1/4" Activator Bolt for #9209-SW</t>
  </si>
  <si>
    <t>1 1/8" Activator Bolt for #9210B-G</t>
  </si>
  <si>
    <t>#2 &amp; #3 Switch Activator Cam</t>
  </si>
  <si>
    <t>Activator Bolt for SS</t>
  </si>
  <si>
    <t>Proximity Switch (N/C Black Wires) (#11; #4; #2) SW</t>
  </si>
  <si>
    <t>Proximity Switch (N/O Red Wires) (#12; #3; #5) SW</t>
  </si>
  <si>
    <t>Micro Switch #2 or #3 with wire leads</t>
  </si>
  <si>
    <t>#2 Micro Switch</t>
  </si>
  <si>
    <t>Relay #1  (11-Pin)</t>
  </si>
  <si>
    <t>Latching 11 Pin Relay #2 &amp; #4</t>
  </si>
  <si>
    <t>Hamlin Magnet(s)</t>
  </si>
  <si>
    <t>Interrupter</t>
  </si>
  <si>
    <t>Solid State Relay</t>
  </si>
  <si>
    <t>Push Button Manual for Left/Right</t>
  </si>
  <si>
    <t>Toggle Switch Auto/Manual</t>
  </si>
  <si>
    <t>Auto/Manual Toggle w/leads</t>
  </si>
  <si>
    <t>Switch, On/Off</t>
  </si>
  <si>
    <t>Switch On/Off/Release</t>
  </si>
  <si>
    <t>#12 Left Angle N/O Reed Switch</t>
  </si>
  <si>
    <t>#11 Right  Angle N/C Reed Switch</t>
  </si>
  <si>
    <t>Clamp for Angle Limit Reed Switch</t>
  </si>
  <si>
    <t>Main Board</t>
  </si>
  <si>
    <t>Auto/Manual Board</t>
  </si>
  <si>
    <t>Skeet Turret UpRight</t>
  </si>
  <si>
    <t>Upright</t>
  </si>
  <si>
    <t>Turret Bushing Cap</t>
  </si>
  <si>
    <t>Switch Bracket for Angle Limit Switch</t>
  </si>
  <si>
    <t>Pullcord, Complete</t>
  </si>
  <si>
    <t>Trap Release for Pullcord</t>
  </si>
  <si>
    <t>Switch for Trap Release</t>
  </si>
  <si>
    <t>Skeet Pull Cord</t>
  </si>
  <si>
    <t>Skeet Release For Pullcord</t>
  </si>
  <si>
    <t>Manual</t>
  </si>
  <si>
    <t>Score Pad - Singles</t>
  </si>
  <si>
    <t>Score Pad - Doubles</t>
  </si>
  <si>
    <t>Pat-Trap Hat</t>
  </si>
  <si>
    <t>Conversion of G Wobble to G SS Wobble</t>
  </si>
  <si>
    <t>Conversion of SW Wobble to G SS Wobble</t>
  </si>
  <si>
    <t>Misc Decal</t>
  </si>
  <si>
    <t>International Conversion</t>
  </si>
  <si>
    <t>Parts Kit -- G Series</t>
  </si>
  <si>
    <t>Parts Kit - Skeet Machine</t>
  </si>
  <si>
    <t>Pat-Trap Skeet Pair</t>
  </si>
  <si>
    <t>Pat-Trap Skeet Wobble Pair</t>
  </si>
  <si>
    <t>W</t>
  </si>
  <si>
    <t>Retail Price</t>
  </si>
  <si>
    <t>9097-SW</t>
  </si>
  <si>
    <t>V-Belt for Vickers Pump</t>
  </si>
  <si>
    <t>Solid Sate Electrical System (Control Board and Box Complete)</t>
  </si>
  <si>
    <t>Power Control Box - Complete w/wiring (Wall Mounted)</t>
  </si>
  <si>
    <t>Conversion of "G" to "Latching Relay System"</t>
  </si>
  <si>
    <t>Conversion of "G" to "Solid State"</t>
  </si>
  <si>
    <t>Conversion of "GW" to "GSSW"</t>
  </si>
  <si>
    <t>Conversion of "SW" to "Solid State"</t>
  </si>
  <si>
    <t>Conversion of "SW" to "GSS-Wobble"</t>
  </si>
  <si>
    <t>Pat-Trap Wobble</t>
  </si>
  <si>
    <t>Pat-Trap(s)</t>
  </si>
  <si>
    <t>Cocking Pin Shock Absorber w/o clutch system (Old G Style)</t>
  </si>
  <si>
    <t>Direct Drive Pump Unit, Complete - Ask "SW" or "G"</t>
  </si>
  <si>
    <t>Target Elevator Hydraulic Cyl (Rebuilt)</t>
  </si>
  <si>
    <t>Chain and Link for SW machine 16 7/8"</t>
  </si>
  <si>
    <t>3/8" Hydraulic Hose to Cylinder- 26"</t>
  </si>
  <si>
    <t xml:space="preserve"> Roller Bearing (3/8) for Single &amp; Doubles</t>
  </si>
  <si>
    <t>#2 &amp; #3 Switch Bracket Complete w/o switch</t>
  </si>
  <si>
    <t>Ship to:</t>
  </si>
  <si>
    <t>Bill to:</t>
  </si>
  <si>
    <t>Qty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</si>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</sst>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7">
    <xf numFmtId="0" fontId="0" fillId="0" borderId="0" xfId="0"/>
    <xf numFmtId="44" fontId="0" fillId="0" borderId="0" xfId="1" applyFont="1" applyAlignment="1">
      <alignment horizontal="left" vertical="center"/>
    </xf>
    <xf numFmtId="44" fontId="0" fillId="0" borderId="0" xfId="1" applyFont="1"/>
    <xf numFmtId="44" fontId="0" fillId="0" borderId="7" xfId="1" applyFont="1" applyBorder="1" applyAlignment="1">
      <alignment horizontal="left" vertical="center"/>
    </xf>
    <xf numFmtId="44" fontId="0" fillId="0" borderId="8" xfId="1" applyFont="1" applyBorder="1" applyAlignment="1">
      <alignment horizontal="left" vertical="center"/>
    </xf>
    <xf numFmtId="44" fontId="0" fillId="0" borderId="11" xfId="1" applyFont="1" applyBorder="1"/>
    <xf numFmtId="2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/>
    <xf numFmtId="2" fontId="0" fillId="0" borderId="7" xfId="0" applyNumberFormat="1" applyBorder="1" applyAlignment="1">
      <alignment horizontal="left" vertical="center" wrapText="1"/>
    </xf>
    <xf numFmtId="0" fontId="0" fillId="0" borderId="8" xfId="0" applyBorder="1"/>
    <xf numFmtId="2" fontId="3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wrapText="1"/>
    </xf>
    <xf numFmtId="49" fontId="3" fillId="0" borderId="3" xfId="0" applyNumberFormat="1" applyFont="1" applyBorder="1" applyAlignment="1">
      <alignment horizontal="left" vertical="center" wrapText="1"/>
    </xf>
    <xf numFmtId="44" fontId="3" fillId="0" borderId="3" xfId="1" applyFont="1" applyBorder="1" applyAlignment="1">
      <alignment horizontal="left" vertical="center" wrapText="1"/>
    </xf>
    <xf numFmtId="44" fontId="3" fillId="0" borderId="4" xfId="1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11" xfId="0" applyBorder="1"/>
    <xf numFmtId="2" fontId="4" fillId="0" borderId="9" xfId="0" applyNumberFormat="1" applyFont="1" applyBorder="1" applyAlignment="1">
      <alignment horizontal="left" vertical="center" wrapText="1"/>
    </xf>
    <xf numFmtId="49" fontId="4" fillId="0" borderId="5" xfId="0" applyNumberFormat="1" applyFont="1" applyBorder="1"/>
    <xf numFmtId="49" fontId="4" fillId="0" borderId="5" xfId="0" applyNumberFormat="1" applyFont="1" applyBorder="1" applyAlignment="1">
      <alignment horizontal="left" vertical="center" wrapText="1"/>
    </xf>
    <xf numFmtId="44" fontId="4" fillId="0" borderId="5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/>
    <xf numFmtId="2" fontId="4" fillId="0" borderId="10" xfId="0" applyNumberFormat="1" applyFont="1" applyBorder="1" applyAlignment="1">
      <alignment horizontal="left" vertical="center" wrapText="1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left" vertical="center" wrapText="1"/>
    </xf>
    <xf numFmtId="44" fontId="4" fillId="0" borderId="1" xfId="1" applyFont="1" applyBorder="1" applyAlignment="1">
      <alignment horizontal="left" vertical="center"/>
    </xf>
    <xf numFmtId="164" fontId="4" fillId="0" borderId="10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wrapText="1"/>
    </xf>
    <xf numFmtId="0" fontId="0" fillId="0" borderId="13" xfId="0" applyBorder="1"/>
    <xf numFmtId="49" fontId="4" fillId="0" borderId="6" xfId="0" applyNumberFormat="1" applyFont="1" applyBorder="1"/>
    <xf numFmtId="44" fontId="4" fillId="0" borderId="6" xfId="1" applyFont="1" applyBorder="1" applyAlignment="1">
      <alignment horizontal="left" vertical="center"/>
    </xf>
    <xf numFmtId="2" fontId="0" fillId="0" borderId="0" xfId="0" applyNumberFormat="1" applyAlignment="1">
      <alignment horizontal="left" vertical="center" wrapText="1"/>
    </xf>
    <xf numFmtId="2" fontId="4" fillId="0" borderId="15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 wrapText="1"/>
    </xf>
    <xf numFmtId="44" fontId="0" fillId="0" borderId="14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A677A-8639-427D-86BA-8E43B43FE9EE}">
  <dimension ref="A1:M185"/>
  <sheetViews>
    <sheetView tabSelected="1" zoomScaleNormal="100" workbookViewId="0">
      <selection sqref="A1:B1"/>
    </sheetView>
  </sheetViews>
  <sheetFormatPr defaultRowHeight="15" x14ac:dyDescent="0.25"/>
  <cols>
    <col min="1" max="1" width="5.140625" customWidth="1"/>
    <col min="2" max="2" width="12.42578125" style="6" customWidth="1"/>
    <col min="3" max="3" width="0.85546875" customWidth="1"/>
    <col min="4" max="4" width="45.7109375" style="7" customWidth="1"/>
    <col min="5" max="5" width="1" customWidth="1"/>
    <col min="6" max="6" width="12.42578125" style="1" customWidth="1"/>
    <col min="7" max="7" width="9.28515625" style="2" bestFit="1" customWidth="1"/>
  </cols>
  <sheetData>
    <row r="1" spans="1:13" x14ac:dyDescent="0.25">
      <c r="A1" s="33" t="s">
        <v>352</v>
      </c>
      <c r="B1" s="33"/>
      <c r="F1" s="1" t="s">
        <v>351</v>
      </c>
    </row>
    <row r="2" spans="1:13" x14ac:dyDescent="0.25">
      <c r="A2" s="8"/>
      <c r="B2" s="9"/>
      <c r="F2" s="3"/>
    </row>
    <row r="3" spans="1:13" x14ac:dyDescent="0.25">
      <c r="A3" s="10"/>
      <c r="B3" s="9"/>
      <c r="F3" s="4"/>
    </row>
    <row r="4" spans="1:13" x14ac:dyDescent="0.25">
      <c r="A4" s="10"/>
      <c r="B4" s="9"/>
      <c r="F4" s="4"/>
    </row>
    <row r="6" spans="1:13" ht="15.75" thickBot="1" x14ac:dyDescent="0.3"/>
    <row r="7" spans="1:13" s="16" customFormat="1" ht="30.75" thickBot="1" x14ac:dyDescent="0.3">
      <c r="A7" s="11" t="s">
        <v>353</v>
      </c>
      <c r="B7" s="11" t="s">
        <v>0</v>
      </c>
      <c r="C7" s="12"/>
      <c r="D7" s="13" t="s">
        <v>1</v>
      </c>
      <c r="E7" s="12"/>
      <c r="F7" s="14" t="s">
        <v>332</v>
      </c>
      <c r="G7" s="15" t="s">
        <v>354</v>
      </c>
    </row>
    <row r="8" spans="1:13" ht="15.75" thickBot="1" x14ac:dyDescent="0.3">
      <c r="A8" s="17"/>
      <c r="B8" s="18" t="s">
        <v>2</v>
      </c>
      <c r="C8" s="19"/>
      <c r="D8" s="20" t="s">
        <v>179</v>
      </c>
      <c r="E8" s="19"/>
      <c r="F8" s="21">
        <v>10</v>
      </c>
      <c r="G8" s="5">
        <f>F8*A8</f>
        <v>0</v>
      </c>
      <c r="M8" s="22"/>
    </row>
    <row r="9" spans="1:13" ht="29.25" thickBot="1" x14ac:dyDescent="0.3">
      <c r="A9" s="23"/>
      <c r="B9" s="24" t="s">
        <v>3</v>
      </c>
      <c r="C9" s="25"/>
      <c r="D9" s="26" t="s">
        <v>180</v>
      </c>
      <c r="E9" s="25"/>
      <c r="F9" s="27">
        <v>15</v>
      </c>
      <c r="G9" s="5">
        <f t="shared" ref="G9:G72" si="0">F9*A9</f>
        <v>0</v>
      </c>
    </row>
    <row r="10" spans="1:13" ht="29.25" thickBot="1" x14ac:dyDescent="0.3">
      <c r="A10" s="23"/>
      <c r="B10" s="24" t="s">
        <v>4</v>
      </c>
      <c r="C10" s="25"/>
      <c r="D10" s="26" t="s">
        <v>181</v>
      </c>
      <c r="E10" s="25"/>
      <c r="F10" s="27">
        <v>15</v>
      </c>
      <c r="G10" s="5">
        <f t="shared" si="0"/>
        <v>0</v>
      </c>
    </row>
    <row r="11" spans="1:13" ht="29.25" thickBot="1" x14ac:dyDescent="0.3">
      <c r="A11" s="23"/>
      <c r="B11" s="24" t="s">
        <v>5</v>
      </c>
      <c r="C11" s="25"/>
      <c r="D11" s="26" t="s">
        <v>182</v>
      </c>
      <c r="E11" s="25"/>
      <c r="F11" s="27">
        <v>10</v>
      </c>
      <c r="G11" s="5">
        <f t="shared" si="0"/>
        <v>0</v>
      </c>
    </row>
    <row r="12" spans="1:13" ht="15.75" thickBot="1" x14ac:dyDescent="0.3">
      <c r="A12" s="23"/>
      <c r="B12" s="24" t="s">
        <v>6</v>
      </c>
      <c r="C12" s="25"/>
      <c r="D12" s="26" t="s">
        <v>183</v>
      </c>
      <c r="E12" s="25"/>
      <c r="F12" s="27">
        <v>330</v>
      </c>
      <c r="G12" s="5">
        <f t="shared" si="0"/>
        <v>0</v>
      </c>
    </row>
    <row r="13" spans="1:13" ht="29.25" thickBot="1" x14ac:dyDescent="0.3">
      <c r="A13" s="23"/>
      <c r="B13" s="24" t="s">
        <v>7</v>
      </c>
      <c r="C13" s="25"/>
      <c r="D13" s="26" t="s">
        <v>184</v>
      </c>
      <c r="E13" s="25"/>
      <c r="F13" s="27">
        <v>310</v>
      </c>
      <c r="G13" s="5">
        <f t="shared" si="0"/>
        <v>0</v>
      </c>
    </row>
    <row r="14" spans="1:13" ht="15.75" thickBot="1" x14ac:dyDescent="0.3">
      <c r="A14" s="23"/>
      <c r="B14" s="24" t="s">
        <v>8</v>
      </c>
      <c r="C14" s="25"/>
      <c r="D14" s="26" t="s">
        <v>185</v>
      </c>
      <c r="E14" s="25"/>
      <c r="F14" s="27">
        <v>24</v>
      </c>
      <c r="G14" s="5">
        <f t="shared" si="0"/>
        <v>0</v>
      </c>
    </row>
    <row r="15" spans="1:13" ht="15.75" thickBot="1" x14ac:dyDescent="0.3">
      <c r="A15" s="23"/>
      <c r="B15" s="24" t="s">
        <v>9</v>
      </c>
      <c r="C15" s="25"/>
      <c r="D15" s="26" t="s">
        <v>348</v>
      </c>
      <c r="E15" s="25"/>
      <c r="F15" s="27">
        <v>26</v>
      </c>
      <c r="G15" s="5">
        <f t="shared" si="0"/>
        <v>0</v>
      </c>
    </row>
    <row r="16" spans="1:13" ht="15.75" thickBot="1" x14ac:dyDescent="0.3">
      <c r="A16" s="23"/>
      <c r="B16" s="24" t="s">
        <v>10</v>
      </c>
      <c r="C16" s="25"/>
      <c r="D16" s="26" t="s">
        <v>186</v>
      </c>
      <c r="E16" s="25"/>
      <c r="F16" s="27">
        <v>20</v>
      </c>
      <c r="G16" s="5">
        <f t="shared" si="0"/>
        <v>0</v>
      </c>
    </row>
    <row r="17" spans="1:7" ht="15.75" thickBot="1" x14ac:dyDescent="0.3">
      <c r="A17" s="23"/>
      <c r="B17" s="24" t="s">
        <v>11</v>
      </c>
      <c r="C17" s="25"/>
      <c r="D17" s="26" t="s">
        <v>187</v>
      </c>
      <c r="E17" s="25"/>
      <c r="F17" s="27">
        <v>30</v>
      </c>
      <c r="G17" s="5">
        <f t="shared" si="0"/>
        <v>0</v>
      </c>
    </row>
    <row r="18" spans="1:7" ht="15.75" thickBot="1" x14ac:dyDescent="0.3">
      <c r="A18" s="23"/>
      <c r="B18" s="24" t="s">
        <v>12</v>
      </c>
      <c r="C18" s="25"/>
      <c r="D18" s="26" t="s">
        <v>188</v>
      </c>
      <c r="E18" s="25"/>
      <c r="F18" s="27">
        <v>28</v>
      </c>
      <c r="G18" s="5">
        <f t="shared" si="0"/>
        <v>0</v>
      </c>
    </row>
    <row r="19" spans="1:7" ht="15.75" thickBot="1" x14ac:dyDescent="0.3">
      <c r="A19" s="23"/>
      <c r="B19" s="24" t="s">
        <v>13</v>
      </c>
      <c r="C19" s="25"/>
      <c r="D19" s="26" t="s">
        <v>189</v>
      </c>
      <c r="E19" s="25"/>
      <c r="F19" s="27">
        <v>30</v>
      </c>
      <c r="G19" s="5">
        <f t="shared" si="0"/>
        <v>0</v>
      </c>
    </row>
    <row r="20" spans="1:7" ht="15.75" thickBot="1" x14ac:dyDescent="0.3">
      <c r="A20" s="23"/>
      <c r="B20" s="24" t="s">
        <v>14</v>
      </c>
      <c r="C20" s="25"/>
      <c r="D20" s="26" t="s">
        <v>190</v>
      </c>
      <c r="E20" s="25"/>
      <c r="F20" s="27">
        <v>20</v>
      </c>
      <c r="G20" s="5">
        <f t="shared" si="0"/>
        <v>0</v>
      </c>
    </row>
    <row r="21" spans="1:7" ht="15.75" thickBot="1" x14ac:dyDescent="0.3">
      <c r="A21" s="23"/>
      <c r="B21" s="24" t="s">
        <v>15</v>
      </c>
      <c r="C21" s="25"/>
      <c r="D21" s="26" t="s">
        <v>191</v>
      </c>
      <c r="E21" s="25"/>
      <c r="F21" s="27">
        <v>185</v>
      </c>
      <c r="G21" s="5">
        <f t="shared" si="0"/>
        <v>0</v>
      </c>
    </row>
    <row r="22" spans="1:7" ht="15.75" thickBot="1" x14ac:dyDescent="0.3">
      <c r="A22" s="23"/>
      <c r="B22" s="24" t="s">
        <v>16</v>
      </c>
      <c r="C22" s="25"/>
      <c r="D22" s="26" t="s">
        <v>192</v>
      </c>
      <c r="E22" s="25"/>
      <c r="F22" s="27">
        <v>20</v>
      </c>
      <c r="G22" s="5">
        <f t="shared" si="0"/>
        <v>0</v>
      </c>
    </row>
    <row r="23" spans="1:7" ht="15.75" thickBot="1" x14ac:dyDescent="0.3">
      <c r="A23" s="23"/>
      <c r="B23" s="24" t="s">
        <v>17</v>
      </c>
      <c r="C23" s="25"/>
      <c r="D23" s="26" t="s">
        <v>193</v>
      </c>
      <c r="E23" s="25"/>
      <c r="F23" s="27">
        <v>35</v>
      </c>
      <c r="G23" s="5">
        <f t="shared" si="0"/>
        <v>0</v>
      </c>
    </row>
    <row r="24" spans="1:7" ht="15.75" thickBot="1" x14ac:dyDescent="0.3">
      <c r="A24" s="23"/>
      <c r="B24" s="24" t="s">
        <v>18</v>
      </c>
      <c r="C24" s="25"/>
      <c r="D24" s="26" t="s">
        <v>194</v>
      </c>
      <c r="E24" s="25"/>
      <c r="F24" s="27">
        <v>10</v>
      </c>
      <c r="G24" s="5">
        <f t="shared" si="0"/>
        <v>0</v>
      </c>
    </row>
    <row r="25" spans="1:7" ht="15.75" thickBot="1" x14ac:dyDescent="0.3">
      <c r="A25" s="23"/>
      <c r="B25" s="24" t="s">
        <v>19</v>
      </c>
      <c r="C25" s="25"/>
      <c r="D25" s="26" t="s">
        <v>195</v>
      </c>
      <c r="E25" s="25"/>
      <c r="F25" s="27">
        <v>10</v>
      </c>
      <c r="G25" s="5">
        <f t="shared" si="0"/>
        <v>0</v>
      </c>
    </row>
    <row r="26" spans="1:7" ht="15.75" thickBot="1" x14ac:dyDescent="0.3">
      <c r="A26" s="23"/>
      <c r="B26" s="24" t="s">
        <v>20</v>
      </c>
      <c r="C26" s="25"/>
      <c r="D26" s="26" t="s">
        <v>196</v>
      </c>
      <c r="E26" s="25"/>
      <c r="F26" s="27">
        <v>10</v>
      </c>
      <c r="G26" s="5">
        <f t="shared" si="0"/>
        <v>0</v>
      </c>
    </row>
    <row r="27" spans="1:7" ht="15.75" thickBot="1" x14ac:dyDescent="0.3">
      <c r="A27" s="23"/>
      <c r="B27" s="24" t="s">
        <v>21</v>
      </c>
      <c r="C27" s="25"/>
      <c r="D27" s="26" t="s">
        <v>197</v>
      </c>
      <c r="E27" s="25"/>
      <c r="F27" s="27">
        <v>8</v>
      </c>
      <c r="G27" s="5">
        <f t="shared" si="0"/>
        <v>0</v>
      </c>
    </row>
    <row r="28" spans="1:7" ht="15.75" thickBot="1" x14ac:dyDescent="0.3">
      <c r="A28" s="23"/>
      <c r="B28" s="24" t="s">
        <v>22</v>
      </c>
      <c r="C28" s="25"/>
      <c r="D28" s="26" t="s">
        <v>198</v>
      </c>
      <c r="E28" s="25"/>
      <c r="F28" s="27">
        <v>50</v>
      </c>
      <c r="G28" s="5">
        <f t="shared" si="0"/>
        <v>0</v>
      </c>
    </row>
    <row r="29" spans="1:7" ht="15.75" thickBot="1" x14ac:dyDescent="0.3">
      <c r="A29" s="23"/>
      <c r="B29" s="24" t="s">
        <v>23</v>
      </c>
      <c r="C29" s="25"/>
      <c r="D29" s="26" t="s">
        <v>199</v>
      </c>
      <c r="E29" s="25"/>
      <c r="F29" s="27">
        <v>34</v>
      </c>
      <c r="G29" s="5">
        <f t="shared" si="0"/>
        <v>0</v>
      </c>
    </row>
    <row r="30" spans="1:7" ht="15.75" thickBot="1" x14ac:dyDescent="0.3">
      <c r="A30" s="23"/>
      <c r="B30" s="24" t="s">
        <v>24</v>
      </c>
      <c r="C30" s="25"/>
      <c r="D30" s="26" t="s">
        <v>200</v>
      </c>
      <c r="E30" s="25"/>
      <c r="F30" s="27">
        <v>49</v>
      </c>
      <c r="G30" s="5">
        <f t="shared" si="0"/>
        <v>0</v>
      </c>
    </row>
    <row r="31" spans="1:7" ht="15.75" thickBot="1" x14ac:dyDescent="0.3">
      <c r="A31" s="23"/>
      <c r="B31" s="24" t="s">
        <v>25</v>
      </c>
      <c r="C31" s="25"/>
      <c r="D31" s="26" t="s">
        <v>201</v>
      </c>
      <c r="E31" s="25"/>
      <c r="F31" s="27">
        <v>55</v>
      </c>
      <c r="G31" s="5">
        <f t="shared" si="0"/>
        <v>0</v>
      </c>
    </row>
    <row r="32" spans="1:7" ht="15.75" thickBot="1" x14ac:dyDescent="0.3">
      <c r="A32" s="23"/>
      <c r="B32" s="24" t="s">
        <v>26</v>
      </c>
      <c r="C32" s="25"/>
      <c r="D32" s="26" t="s">
        <v>202</v>
      </c>
      <c r="E32" s="25"/>
      <c r="F32" s="27">
        <v>175</v>
      </c>
      <c r="G32" s="5">
        <f t="shared" si="0"/>
        <v>0</v>
      </c>
    </row>
    <row r="33" spans="1:7" ht="15.75" thickBot="1" x14ac:dyDescent="0.3">
      <c r="A33" s="23"/>
      <c r="B33" s="24" t="s">
        <v>27</v>
      </c>
      <c r="C33" s="25"/>
      <c r="D33" s="26" t="s">
        <v>203</v>
      </c>
      <c r="E33" s="25"/>
      <c r="F33" s="27">
        <v>290</v>
      </c>
      <c r="G33" s="5">
        <f t="shared" si="0"/>
        <v>0</v>
      </c>
    </row>
    <row r="34" spans="1:7" ht="15.75" thickBot="1" x14ac:dyDescent="0.3">
      <c r="A34" s="23"/>
      <c r="B34" s="24" t="s">
        <v>28</v>
      </c>
      <c r="C34" s="25"/>
      <c r="D34" s="26" t="s">
        <v>204</v>
      </c>
      <c r="E34" s="25"/>
      <c r="F34" s="27">
        <v>260</v>
      </c>
      <c r="G34" s="5">
        <f t="shared" si="0"/>
        <v>0</v>
      </c>
    </row>
    <row r="35" spans="1:7" ht="29.25" thickBot="1" x14ac:dyDescent="0.3">
      <c r="A35" s="23"/>
      <c r="B35" s="24" t="s">
        <v>29</v>
      </c>
      <c r="C35" s="25"/>
      <c r="D35" s="26" t="s">
        <v>205</v>
      </c>
      <c r="E35" s="25"/>
      <c r="F35" s="27">
        <v>285</v>
      </c>
      <c r="G35" s="5">
        <f t="shared" si="0"/>
        <v>0</v>
      </c>
    </row>
    <row r="36" spans="1:7" ht="15.75" thickBot="1" x14ac:dyDescent="0.3">
      <c r="A36" s="23"/>
      <c r="B36" s="24" t="s">
        <v>30</v>
      </c>
      <c r="C36" s="25"/>
      <c r="D36" s="26" t="s">
        <v>206</v>
      </c>
      <c r="E36" s="25"/>
      <c r="F36" s="27">
        <v>65</v>
      </c>
      <c r="G36" s="5">
        <f t="shared" si="0"/>
        <v>0</v>
      </c>
    </row>
    <row r="37" spans="1:7" ht="15.75" thickBot="1" x14ac:dyDescent="0.3">
      <c r="A37" s="23"/>
      <c r="B37" s="24" t="s">
        <v>31</v>
      </c>
      <c r="C37" s="25"/>
      <c r="D37" s="26" t="s">
        <v>207</v>
      </c>
      <c r="E37" s="25"/>
      <c r="F37" s="27">
        <v>18</v>
      </c>
      <c r="G37" s="5">
        <f t="shared" si="0"/>
        <v>0</v>
      </c>
    </row>
    <row r="38" spans="1:7" ht="15.75" thickBot="1" x14ac:dyDescent="0.3">
      <c r="A38" s="23"/>
      <c r="B38" s="24" t="s">
        <v>32</v>
      </c>
      <c r="C38" s="25"/>
      <c r="D38" s="26" t="s">
        <v>208</v>
      </c>
      <c r="E38" s="25"/>
      <c r="F38" s="27">
        <v>8</v>
      </c>
      <c r="G38" s="5">
        <f t="shared" si="0"/>
        <v>0</v>
      </c>
    </row>
    <row r="39" spans="1:7" ht="15.75" thickBot="1" x14ac:dyDescent="0.3">
      <c r="A39" s="23"/>
      <c r="B39" s="24" t="s">
        <v>33</v>
      </c>
      <c r="C39" s="25"/>
      <c r="D39" s="26" t="s">
        <v>209</v>
      </c>
      <c r="E39" s="25"/>
      <c r="F39" s="27">
        <v>3</v>
      </c>
      <c r="G39" s="5">
        <f t="shared" si="0"/>
        <v>0</v>
      </c>
    </row>
    <row r="40" spans="1:7" ht="15.75" thickBot="1" x14ac:dyDescent="0.3">
      <c r="A40" s="23"/>
      <c r="B40" s="24" t="s">
        <v>34</v>
      </c>
      <c r="C40" s="25"/>
      <c r="D40" s="26" t="s">
        <v>210</v>
      </c>
      <c r="E40" s="25"/>
      <c r="F40" s="27">
        <v>64</v>
      </c>
      <c r="G40" s="5">
        <f t="shared" si="0"/>
        <v>0</v>
      </c>
    </row>
    <row r="41" spans="1:7" ht="15.75" thickBot="1" x14ac:dyDescent="0.3">
      <c r="A41" s="23"/>
      <c r="B41" s="24" t="s">
        <v>35</v>
      </c>
      <c r="C41" s="25"/>
      <c r="D41" s="26" t="s">
        <v>211</v>
      </c>
      <c r="E41" s="25"/>
      <c r="F41" s="27">
        <v>35</v>
      </c>
      <c r="G41" s="5">
        <f t="shared" si="0"/>
        <v>0</v>
      </c>
    </row>
    <row r="42" spans="1:7" ht="15.75" thickBot="1" x14ac:dyDescent="0.3">
      <c r="A42" s="23"/>
      <c r="B42" s="24" t="s">
        <v>36</v>
      </c>
      <c r="C42" s="25"/>
      <c r="D42" s="26" t="s">
        <v>178</v>
      </c>
      <c r="E42" s="25"/>
      <c r="F42" s="27">
        <v>575</v>
      </c>
      <c r="G42" s="5">
        <f t="shared" si="0"/>
        <v>0</v>
      </c>
    </row>
    <row r="43" spans="1:7" ht="15.75" thickBot="1" x14ac:dyDescent="0.3">
      <c r="A43" s="23"/>
      <c r="B43" s="24" t="s">
        <v>37</v>
      </c>
      <c r="C43" s="25"/>
      <c r="D43" s="26" t="s">
        <v>178</v>
      </c>
      <c r="E43" s="25"/>
      <c r="F43" s="27">
        <v>575</v>
      </c>
      <c r="G43" s="5">
        <f t="shared" si="0"/>
        <v>0</v>
      </c>
    </row>
    <row r="44" spans="1:7" ht="15.75" thickBot="1" x14ac:dyDescent="0.3">
      <c r="A44" s="23"/>
      <c r="B44" s="24" t="s">
        <v>38</v>
      </c>
      <c r="C44" s="25"/>
      <c r="D44" s="26" t="s">
        <v>212</v>
      </c>
      <c r="E44" s="25"/>
      <c r="F44" s="27">
        <v>600</v>
      </c>
      <c r="G44" s="5">
        <f t="shared" si="0"/>
        <v>0</v>
      </c>
    </row>
    <row r="45" spans="1:7" ht="15.75" thickBot="1" x14ac:dyDescent="0.3">
      <c r="A45" s="23"/>
      <c r="B45" s="24" t="s">
        <v>39</v>
      </c>
      <c r="C45" s="25"/>
      <c r="D45" s="26" t="s">
        <v>213</v>
      </c>
      <c r="E45" s="25"/>
      <c r="F45" s="27">
        <v>22</v>
      </c>
      <c r="G45" s="5">
        <f t="shared" si="0"/>
        <v>0</v>
      </c>
    </row>
    <row r="46" spans="1:7" ht="15.75" thickBot="1" x14ac:dyDescent="0.3">
      <c r="A46" s="23"/>
      <c r="B46" s="24" t="s">
        <v>40</v>
      </c>
      <c r="C46" s="25"/>
      <c r="D46" s="26" t="s">
        <v>214</v>
      </c>
      <c r="E46" s="25"/>
      <c r="F46" s="27">
        <v>15</v>
      </c>
      <c r="G46" s="5">
        <f t="shared" si="0"/>
        <v>0</v>
      </c>
    </row>
    <row r="47" spans="1:7" ht="29.25" thickBot="1" x14ac:dyDescent="0.3">
      <c r="A47" s="23"/>
      <c r="B47" s="24" t="s">
        <v>41</v>
      </c>
      <c r="C47" s="25"/>
      <c r="D47" s="26" t="s">
        <v>344</v>
      </c>
      <c r="E47" s="25"/>
      <c r="F47" s="27">
        <v>10</v>
      </c>
      <c r="G47" s="5">
        <f t="shared" si="0"/>
        <v>0</v>
      </c>
    </row>
    <row r="48" spans="1:7" ht="15.75" thickBot="1" x14ac:dyDescent="0.3">
      <c r="A48" s="23"/>
      <c r="B48" s="24" t="s">
        <v>42</v>
      </c>
      <c r="C48" s="25"/>
      <c r="D48" s="26" t="s">
        <v>215</v>
      </c>
      <c r="E48" s="25"/>
      <c r="F48" s="27">
        <v>12</v>
      </c>
      <c r="G48" s="5">
        <f t="shared" si="0"/>
        <v>0</v>
      </c>
    </row>
    <row r="49" spans="1:7" ht="15.75" thickBot="1" x14ac:dyDescent="0.3">
      <c r="A49" s="23"/>
      <c r="B49" s="24" t="s">
        <v>43</v>
      </c>
      <c r="C49" s="25"/>
      <c r="D49" s="26" t="s">
        <v>216</v>
      </c>
      <c r="E49" s="25"/>
      <c r="F49" s="27">
        <v>6</v>
      </c>
      <c r="G49" s="5">
        <f t="shared" si="0"/>
        <v>0</v>
      </c>
    </row>
    <row r="50" spans="1:7" ht="15.75" thickBot="1" x14ac:dyDescent="0.3">
      <c r="A50" s="23"/>
      <c r="B50" s="24" t="s">
        <v>44</v>
      </c>
      <c r="C50" s="25"/>
      <c r="D50" s="26" t="s">
        <v>217</v>
      </c>
      <c r="E50" s="25"/>
      <c r="F50" s="27">
        <v>30</v>
      </c>
      <c r="G50" s="5">
        <f t="shared" si="0"/>
        <v>0</v>
      </c>
    </row>
    <row r="51" spans="1:7" ht="15.75" thickBot="1" x14ac:dyDescent="0.3">
      <c r="A51" s="23"/>
      <c r="B51" s="24" t="s">
        <v>45</v>
      </c>
      <c r="C51" s="25"/>
      <c r="D51" s="26" t="s">
        <v>218</v>
      </c>
      <c r="E51" s="25"/>
      <c r="F51" s="27">
        <v>18</v>
      </c>
      <c r="G51" s="5">
        <f t="shared" si="0"/>
        <v>0</v>
      </c>
    </row>
    <row r="52" spans="1:7" ht="29.25" thickBot="1" x14ac:dyDescent="0.3">
      <c r="A52" s="23"/>
      <c r="B52" s="24" t="s">
        <v>46</v>
      </c>
      <c r="C52" s="25"/>
      <c r="D52" s="26" t="s">
        <v>219</v>
      </c>
      <c r="E52" s="25"/>
      <c r="F52" s="27">
        <v>225</v>
      </c>
      <c r="G52" s="5">
        <f t="shared" si="0"/>
        <v>0</v>
      </c>
    </row>
    <row r="53" spans="1:7" ht="29.25" thickBot="1" x14ac:dyDescent="0.3">
      <c r="A53" s="23"/>
      <c r="B53" s="24" t="s">
        <v>47</v>
      </c>
      <c r="C53" s="25"/>
      <c r="D53" s="26" t="s">
        <v>220</v>
      </c>
      <c r="E53" s="25"/>
      <c r="F53" s="27">
        <v>225</v>
      </c>
      <c r="G53" s="5">
        <f t="shared" si="0"/>
        <v>0</v>
      </c>
    </row>
    <row r="54" spans="1:7" ht="15.75" thickBot="1" x14ac:dyDescent="0.3">
      <c r="A54" s="23"/>
      <c r="B54" s="24" t="s">
        <v>48</v>
      </c>
      <c r="C54" s="25"/>
      <c r="D54" s="26" t="s">
        <v>221</v>
      </c>
      <c r="E54" s="25"/>
      <c r="F54" s="27">
        <v>20</v>
      </c>
      <c r="G54" s="5">
        <f t="shared" si="0"/>
        <v>0</v>
      </c>
    </row>
    <row r="55" spans="1:7" ht="15.75" thickBot="1" x14ac:dyDescent="0.3">
      <c r="A55" s="23"/>
      <c r="B55" s="24" t="s">
        <v>49</v>
      </c>
      <c r="C55" s="25"/>
      <c r="D55" s="26" t="s">
        <v>347</v>
      </c>
      <c r="E55" s="25"/>
      <c r="F55" s="27">
        <v>20</v>
      </c>
      <c r="G55" s="5">
        <f t="shared" si="0"/>
        <v>0</v>
      </c>
    </row>
    <row r="56" spans="1:7" ht="15.75" thickBot="1" x14ac:dyDescent="0.3">
      <c r="A56" s="23"/>
      <c r="B56" s="24" t="s">
        <v>50</v>
      </c>
      <c r="C56" s="25"/>
      <c r="D56" s="26" t="s">
        <v>222</v>
      </c>
      <c r="E56" s="25"/>
      <c r="F56" s="27">
        <v>35</v>
      </c>
      <c r="G56" s="5">
        <f t="shared" si="0"/>
        <v>0</v>
      </c>
    </row>
    <row r="57" spans="1:7" ht="15.75" thickBot="1" x14ac:dyDescent="0.3">
      <c r="A57" s="23"/>
      <c r="B57" s="24" t="s">
        <v>51</v>
      </c>
      <c r="C57" s="25"/>
      <c r="D57" s="26" t="s">
        <v>223</v>
      </c>
      <c r="E57" s="25"/>
      <c r="F57" s="27">
        <v>280</v>
      </c>
      <c r="G57" s="5">
        <f t="shared" si="0"/>
        <v>0</v>
      </c>
    </row>
    <row r="58" spans="1:7" ht="15.75" thickBot="1" x14ac:dyDescent="0.3">
      <c r="A58" s="23"/>
      <c r="B58" s="24" t="s">
        <v>52</v>
      </c>
      <c r="C58" s="25"/>
      <c r="D58" s="26" t="s">
        <v>224</v>
      </c>
      <c r="E58" s="25"/>
      <c r="F58" s="27">
        <v>280</v>
      </c>
      <c r="G58" s="5">
        <f t="shared" si="0"/>
        <v>0</v>
      </c>
    </row>
    <row r="59" spans="1:7" ht="29.25" thickBot="1" x14ac:dyDescent="0.3">
      <c r="A59" s="23"/>
      <c r="B59" s="24" t="s">
        <v>53</v>
      </c>
      <c r="C59" s="25"/>
      <c r="D59" s="26" t="s">
        <v>225</v>
      </c>
      <c r="E59" s="25"/>
      <c r="F59" s="27">
        <v>340</v>
      </c>
      <c r="G59" s="5">
        <f t="shared" si="0"/>
        <v>0</v>
      </c>
    </row>
    <row r="60" spans="1:7" ht="15.75" thickBot="1" x14ac:dyDescent="0.3">
      <c r="A60" s="23"/>
      <c r="B60" s="24" t="s">
        <v>54</v>
      </c>
      <c r="C60" s="25"/>
      <c r="D60" s="26" t="s">
        <v>226</v>
      </c>
      <c r="E60" s="25"/>
      <c r="F60" s="27">
        <v>175</v>
      </c>
      <c r="G60" s="5">
        <f t="shared" si="0"/>
        <v>0</v>
      </c>
    </row>
    <row r="61" spans="1:7" ht="15.75" thickBot="1" x14ac:dyDescent="0.3">
      <c r="A61" s="23"/>
      <c r="B61" s="24" t="s">
        <v>55</v>
      </c>
      <c r="C61" s="25"/>
      <c r="D61" s="26" t="s">
        <v>227</v>
      </c>
      <c r="E61" s="25"/>
      <c r="F61" s="27">
        <v>185</v>
      </c>
      <c r="G61" s="5">
        <f t="shared" si="0"/>
        <v>0</v>
      </c>
    </row>
    <row r="62" spans="1:7" ht="15.75" thickBot="1" x14ac:dyDescent="0.3">
      <c r="A62" s="23"/>
      <c r="B62" s="24" t="s">
        <v>56</v>
      </c>
      <c r="C62" s="25"/>
      <c r="D62" s="26" t="s">
        <v>346</v>
      </c>
      <c r="E62" s="25"/>
      <c r="F62" s="27">
        <v>185</v>
      </c>
      <c r="G62" s="5">
        <f t="shared" si="0"/>
        <v>0</v>
      </c>
    </row>
    <row r="63" spans="1:7" ht="15.75" thickBot="1" x14ac:dyDescent="0.3">
      <c r="A63" s="23"/>
      <c r="B63" s="24" t="s">
        <v>57</v>
      </c>
      <c r="C63" s="25"/>
      <c r="D63" s="26" t="s">
        <v>228</v>
      </c>
      <c r="E63" s="25"/>
      <c r="F63" s="27">
        <v>8</v>
      </c>
      <c r="G63" s="5">
        <f t="shared" si="0"/>
        <v>0</v>
      </c>
    </row>
    <row r="64" spans="1:7" ht="15.75" thickBot="1" x14ac:dyDescent="0.3">
      <c r="A64" s="23"/>
      <c r="B64" s="24" t="s">
        <v>58</v>
      </c>
      <c r="C64" s="25"/>
      <c r="D64" s="26" t="s">
        <v>229</v>
      </c>
      <c r="E64" s="25"/>
      <c r="F64" s="27">
        <v>8</v>
      </c>
      <c r="G64" s="5">
        <f t="shared" si="0"/>
        <v>0</v>
      </c>
    </row>
    <row r="65" spans="1:7" ht="15.75" thickBot="1" x14ac:dyDescent="0.3">
      <c r="A65" s="23"/>
      <c r="B65" s="24" t="s">
        <v>59</v>
      </c>
      <c r="C65" s="25"/>
      <c r="D65" s="26" t="s">
        <v>230</v>
      </c>
      <c r="E65" s="25"/>
      <c r="F65" s="27">
        <v>15</v>
      </c>
      <c r="G65" s="5">
        <f t="shared" si="0"/>
        <v>0</v>
      </c>
    </row>
    <row r="66" spans="1:7" ht="15.75" thickBot="1" x14ac:dyDescent="0.3">
      <c r="A66" s="23"/>
      <c r="B66" s="24" t="s">
        <v>60</v>
      </c>
      <c r="C66" s="25"/>
      <c r="D66" s="26" t="s">
        <v>231</v>
      </c>
      <c r="E66" s="25"/>
      <c r="F66" s="27">
        <v>20</v>
      </c>
      <c r="G66" s="5">
        <f t="shared" si="0"/>
        <v>0</v>
      </c>
    </row>
    <row r="67" spans="1:7" ht="15.75" thickBot="1" x14ac:dyDescent="0.3">
      <c r="A67" s="23"/>
      <c r="B67" s="24" t="s">
        <v>61</v>
      </c>
      <c r="C67" s="25"/>
      <c r="D67" s="26" t="s">
        <v>232</v>
      </c>
      <c r="E67" s="25"/>
      <c r="F67" s="27">
        <v>20</v>
      </c>
      <c r="G67" s="5">
        <f t="shared" si="0"/>
        <v>0</v>
      </c>
    </row>
    <row r="68" spans="1:7" ht="15.75" thickBot="1" x14ac:dyDescent="0.3">
      <c r="A68" s="23"/>
      <c r="B68" s="24" t="s">
        <v>62</v>
      </c>
      <c r="C68" s="25"/>
      <c r="D68" s="26" t="s">
        <v>233</v>
      </c>
      <c r="E68" s="25"/>
      <c r="F68" s="27">
        <v>15</v>
      </c>
      <c r="G68" s="5">
        <f t="shared" si="0"/>
        <v>0</v>
      </c>
    </row>
    <row r="69" spans="1:7" ht="15.75" thickBot="1" x14ac:dyDescent="0.3">
      <c r="A69" s="23"/>
      <c r="B69" s="24" t="s">
        <v>333</v>
      </c>
      <c r="C69" s="25"/>
      <c r="D69" s="26" t="s">
        <v>234</v>
      </c>
      <c r="E69" s="25"/>
      <c r="F69" s="27">
        <v>8</v>
      </c>
      <c r="G69" s="5">
        <f t="shared" si="0"/>
        <v>0</v>
      </c>
    </row>
    <row r="70" spans="1:7" ht="15.75" thickBot="1" x14ac:dyDescent="0.3">
      <c r="A70" s="23"/>
      <c r="B70" s="28" t="s">
        <v>63</v>
      </c>
      <c r="C70" s="25"/>
      <c r="D70" s="26" t="s">
        <v>235</v>
      </c>
      <c r="E70" s="25"/>
      <c r="F70" s="27">
        <v>5</v>
      </c>
      <c r="G70" s="5">
        <f t="shared" si="0"/>
        <v>0</v>
      </c>
    </row>
    <row r="71" spans="1:7" ht="15.75" thickBot="1" x14ac:dyDescent="0.3">
      <c r="A71" s="23"/>
      <c r="B71" s="24" t="s">
        <v>64</v>
      </c>
      <c r="C71" s="25"/>
      <c r="D71" s="26" t="s">
        <v>236</v>
      </c>
      <c r="E71" s="25"/>
      <c r="F71" s="27">
        <v>5</v>
      </c>
      <c r="G71" s="5">
        <f t="shared" si="0"/>
        <v>0</v>
      </c>
    </row>
    <row r="72" spans="1:7" ht="15.75" thickBot="1" x14ac:dyDescent="0.3">
      <c r="A72" s="23"/>
      <c r="B72" s="24" t="s">
        <v>65</v>
      </c>
      <c r="C72" s="25"/>
      <c r="D72" s="26" t="s">
        <v>237</v>
      </c>
      <c r="E72" s="25"/>
      <c r="F72" s="27">
        <v>5</v>
      </c>
      <c r="G72" s="5">
        <f t="shared" si="0"/>
        <v>0</v>
      </c>
    </row>
    <row r="73" spans="1:7" ht="15.75" thickBot="1" x14ac:dyDescent="0.3">
      <c r="A73" s="23"/>
      <c r="B73" s="24" t="s">
        <v>66</v>
      </c>
      <c r="C73" s="25"/>
      <c r="D73" s="26" t="s">
        <v>238</v>
      </c>
      <c r="E73" s="25"/>
      <c r="F73" s="27">
        <v>1</v>
      </c>
      <c r="G73" s="5">
        <f t="shared" ref="G73:G136" si="1">F73*A73</f>
        <v>0</v>
      </c>
    </row>
    <row r="74" spans="1:7" ht="15.75" thickBot="1" x14ac:dyDescent="0.3">
      <c r="A74" s="23"/>
      <c r="B74" s="24" t="s">
        <v>67</v>
      </c>
      <c r="C74" s="25"/>
      <c r="D74" s="26" t="s">
        <v>239</v>
      </c>
      <c r="E74" s="25"/>
      <c r="F74" s="27">
        <v>450</v>
      </c>
      <c r="G74" s="5">
        <f t="shared" si="1"/>
        <v>0</v>
      </c>
    </row>
    <row r="75" spans="1:7" ht="15.75" thickBot="1" x14ac:dyDescent="0.3">
      <c r="A75" s="23"/>
      <c r="B75" s="24" t="s">
        <v>68</v>
      </c>
      <c r="C75" s="25"/>
      <c r="D75" s="26" t="s">
        <v>240</v>
      </c>
      <c r="E75" s="25"/>
      <c r="F75" s="27">
        <v>100</v>
      </c>
      <c r="G75" s="5">
        <f t="shared" si="1"/>
        <v>0</v>
      </c>
    </row>
    <row r="76" spans="1:7" ht="15.75" thickBot="1" x14ac:dyDescent="0.3">
      <c r="A76" s="23"/>
      <c r="B76" s="24" t="s">
        <v>69</v>
      </c>
      <c r="C76" s="25"/>
      <c r="D76" s="26" t="s">
        <v>241</v>
      </c>
      <c r="E76" s="25"/>
      <c r="F76" s="27">
        <v>230</v>
      </c>
      <c r="G76" s="5">
        <f t="shared" si="1"/>
        <v>0</v>
      </c>
    </row>
    <row r="77" spans="1:7" ht="15.75" thickBot="1" x14ac:dyDescent="0.3">
      <c r="A77" s="23"/>
      <c r="B77" s="24" t="s">
        <v>70</v>
      </c>
      <c r="C77" s="25"/>
      <c r="D77" s="26" t="s">
        <v>242</v>
      </c>
      <c r="E77" s="25"/>
      <c r="F77" s="27">
        <v>120</v>
      </c>
      <c r="G77" s="5">
        <f t="shared" si="1"/>
        <v>0</v>
      </c>
    </row>
    <row r="78" spans="1:7" ht="15.75" thickBot="1" x14ac:dyDescent="0.3">
      <c r="A78" s="23"/>
      <c r="B78" s="24" t="s">
        <v>71</v>
      </c>
      <c r="C78" s="25"/>
      <c r="D78" s="26" t="s">
        <v>243</v>
      </c>
      <c r="E78" s="25"/>
      <c r="F78" s="27">
        <v>285</v>
      </c>
      <c r="G78" s="5">
        <f t="shared" si="1"/>
        <v>0</v>
      </c>
    </row>
    <row r="79" spans="1:7" ht="15.75" thickBot="1" x14ac:dyDescent="0.3">
      <c r="A79" s="23"/>
      <c r="B79" s="24" t="s">
        <v>72</v>
      </c>
      <c r="C79" s="25"/>
      <c r="D79" s="26" t="s">
        <v>244</v>
      </c>
      <c r="E79" s="25"/>
      <c r="F79" s="27">
        <v>160</v>
      </c>
      <c r="G79" s="5">
        <f t="shared" si="1"/>
        <v>0</v>
      </c>
    </row>
    <row r="80" spans="1:7" ht="15.75" thickBot="1" x14ac:dyDescent="0.3">
      <c r="A80" s="23"/>
      <c r="B80" s="24" t="s">
        <v>73</v>
      </c>
      <c r="C80" s="25"/>
      <c r="D80" s="26" t="s">
        <v>349</v>
      </c>
      <c r="E80" s="25"/>
      <c r="F80" s="27">
        <v>15</v>
      </c>
      <c r="G80" s="5">
        <f t="shared" si="1"/>
        <v>0</v>
      </c>
    </row>
    <row r="81" spans="1:7" ht="15.75" thickBot="1" x14ac:dyDescent="0.3">
      <c r="A81" s="23"/>
      <c r="B81" s="24" t="s">
        <v>74</v>
      </c>
      <c r="C81" s="25"/>
      <c r="D81" s="26" t="s">
        <v>245</v>
      </c>
      <c r="E81" s="25"/>
      <c r="F81" s="27">
        <v>9</v>
      </c>
      <c r="G81" s="5">
        <f t="shared" si="1"/>
        <v>0</v>
      </c>
    </row>
    <row r="82" spans="1:7" ht="15.75" thickBot="1" x14ac:dyDescent="0.3">
      <c r="A82" s="23"/>
      <c r="B82" s="24" t="s">
        <v>75</v>
      </c>
      <c r="C82" s="25"/>
      <c r="D82" s="26" t="s">
        <v>246</v>
      </c>
      <c r="E82" s="25"/>
      <c r="F82" s="27">
        <v>30</v>
      </c>
      <c r="G82" s="5">
        <f t="shared" si="1"/>
        <v>0</v>
      </c>
    </row>
    <row r="83" spans="1:7" ht="15.75" thickBot="1" x14ac:dyDescent="0.3">
      <c r="A83" s="23"/>
      <c r="B83" s="24" t="s">
        <v>76</v>
      </c>
      <c r="C83" s="25"/>
      <c r="D83" s="26" t="s">
        <v>247</v>
      </c>
      <c r="E83" s="25"/>
      <c r="F83" s="27">
        <v>18</v>
      </c>
      <c r="G83" s="5">
        <f t="shared" si="1"/>
        <v>0</v>
      </c>
    </row>
    <row r="84" spans="1:7" ht="15.75" thickBot="1" x14ac:dyDescent="0.3">
      <c r="A84" s="23"/>
      <c r="B84" s="24" t="s">
        <v>77</v>
      </c>
      <c r="C84" s="25"/>
      <c r="D84" s="26" t="s">
        <v>248</v>
      </c>
      <c r="E84" s="25"/>
      <c r="F84" s="27">
        <v>45</v>
      </c>
      <c r="G84" s="5">
        <f t="shared" si="1"/>
        <v>0</v>
      </c>
    </row>
    <row r="85" spans="1:7" ht="15.75" thickBot="1" x14ac:dyDescent="0.3">
      <c r="A85" s="23"/>
      <c r="B85" s="24" t="s">
        <v>78</v>
      </c>
      <c r="C85" s="25"/>
      <c r="D85" s="26" t="s">
        <v>249</v>
      </c>
      <c r="E85" s="25"/>
      <c r="F85" s="27">
        <v>10</v>
      </c>
      <c r="G85" s="5">
        <f t="shared" si="1"/>
        <v>0</v>
      </c>
    </row>
    <row r="86" spans="1:7" ht="15.75" thickBot="1" x14ac:dyDescent="0.3">
      <c r="A86" s="23"/>
      <c r="B86" s="24" t="s">
        <v>79</v>
      </c>
      <c r="C86" s="25"/>
      <c r="D86" s="26" t="s">
        <v>250</v>
      </c>
      <c r="E86" s="25"/>
      <c r="F86" s="27">
        <v>15</v>
      </c>
      <c r="G86" s="5">
        <f t="shared" si="1"/>
        <v>0</v>
      </c>
    </row>
    <row r="87" spans="1:7" ht="15.75" thickBot="1" x14ac:dyDescent="0.3">
      <c r="A87" s="23"/>
      <c r="B87" s="24" t="s">
        <v>80</v>
      </c>
      <c r="C87" s="25"/>
      <c r="D87" s="26" t="s">
        <v>251</v>
      </c>
      <c r="E87" s="25"/>
      <c r="F87" s="27">
        <v>25</v>
      </c>
      <c r="G87" s="5">
        <f t="shared" si="1"/>
        <v>0</v>
      </c>
    </row>
    <row r="88" spans="1:7" ht="15.75" thickBot="1" x14ac:dyDescent="0.3">
      <c r="A88" s="23"/>
      <c r="B88" s="24" t="s">
        <v>81</v>
      </c>
      <c r="C88" s="25"/>
      <c r="D88" s="26" t="s">
        <v>252</v>
      </c>
      <c r="E88" s="25"/>
      <c r="F88" s="27">
        <v>20</v>
      </c>
      <c r="G88" s="5">
        <f t="shared" si="1"/>
        <v>0</v>
      </c>
    </row>
    <row r="89" spans="1:7" ht="15.75" thickBot="1" x14ac:dyDescent="0.3">
      <c r="A89" s="23"/>
      <c r="B89" s="24" t="s">
        <v>82</v>
      </c>
      <c r="C89" s="25"/>
      <c r="D89" s="26" t="s">
        <v>253</v>
      </c>
      <c r="E89" s="25"/>
      <c r="F89" s="27">
        <v>20</v>
      </c>
      <c r="G89" s="5">
        <f t="shared" si="1"/>
        <v>0</v>
      </c>
    </row>
    <row r="90" spans="1:7" ht="29.25" thickBot="1" x14ac:dyDescent="0.3">
      <c r="A90" s="23"/>
      <c r="B90" s="24" t="s">
        <v>83</v>
      </c>
      <c r="C90" s="25"/>
      <c r="D90" s="26" t="s">
        <v>254</v>
      </c>
      <c r="E90" s="25"/>
      <c r="F90" s="27">
        <v>435</v>
      </c>
      <c r="G90" s="5">
        <f t="shared" si="1"/>
        <v>0</v>
      </c>
    </row>
    <row r="91" spans="1:7" ht="29.25" thickBot="1" x14ac:dyDescent="0.3">
      <c r="A91" s="23"/>
      <c r="B91" s="24" t="s">
        <v>84</v>
      </c>
      <c r="C91" s="25"/>
      <c r="D91" s="26" t="s">
        <v>255</v>
      </c>
      <c r="E91" s="25"/>
      <c r="F91" s="27">
        <v>450</v>
      </c>
      <c r="G91" s="5">
        <f t="shared" si="1"/>
        <v>0</v>
      </c>
    </row>
    <row r="92" spans="1:7" ht="15.75" thickBot="1" x14ac:dyDescent="0.3">
      <c r="A92" s="23"/>
      <c r="B92" s="24" t="s">
        <v>85</v>
      </c>
      <c r="C92" s="25"/>
      <c r="D92" s="26" t="s">
        <v>208</v>
      </c>
      <c r="E92" s="25"/>
      <c r="F92" s="27">
        <v>8</v>
      </c>
      <c r="G92" s="5">
        <f t="shared" si="1"/>
        <v>0</v>
      </c>
    </row>
    <row r="93" spans="1:7" ht="15.75" thickBot="1" x14ac:dyDescent="0.3">
      <c r="A93" s="23"/>
      <c r="B93" s="24" t="s">
        <v>86</v>
      </c>
      <c r="C93" s="25"/>
      <c r="D93" s="26" t="s">
        <v>256</v>
      </c>
      <c r="E93" s="25"/>
      <c r="F93" s="27">
        <v>10</v>
      </c>
      <c r="G93" s="5">
        <f t="shared" si="1"/>
        <v>0</v>
      </c>
    </row>
    <row r="94" spans="1:7" ht="15.75" thickBot="1" x14ac:dyDescent="0.3">
      <c r="A94" s="23"/>
      <c r="B94" s="24" t="s">
        <v>87</v>
      </c>
      <c r="C94" s="25"/>
      <c r="D94" s="26" t="s">
        <v>334</v>
      </c>
      <c r="E94" s="25"/>
      <c r="F94" s="27">
        <v>20</v>
      </c>
      <c r="G94" s="5">
        <f t="shared" si="1"/>
        <v>0</v>
      </c>
    </row>
    <row r="95" spans="1:7" ht="15.75" thickBot="1" x14ac:dyDescent="0.3">
      <c r="A95" s="23"/>
      <c r="B95" s="24" t="s">
        <v>88</v>
      </c>
      <c r="C95" s="25"/>
      <c r="D95" s="26" t="s">
        <v>257</v>
      </c>
      <c r="E95" s="25"/>
      <c r="F95" s="27">
        <v>20</v>
      </c>
      <c r="G95" s="5">
        <f t="shared" si="1"/>
        <v>0</v>
      </c>
    </row>
    <row r="96" spans="1:7" ht="15.75" thickBot="1" x14ac:dyDescent="0.3">
      <c r="A96" s="23"/>
      <c r="B96" s="24" t="s">
        <v>89</v>
      </c>
      <c r="C96" s="25"/>
      <c r="D96" s="26" t="s">
        <v>258</v>
      </c>
      <c r="E96" s="25"/>
      <c r="F96" s="27">
        <v>36</v>
      </c>
      <c r="G96" s="5">
        <f t="shared" si="1"/>
        <v>0</v>
      </c>
    </row>
    <row r="97" spans="1:7" ht="29.25" thickBot="1" x14ac:dyDescent="0.3">
      <c r="A97" s="23"/>
      <c r="B97" s="24" t="s">
        <v>90</v>
      </c>
      <c r="C97" s="25"/>
      <c r="D97" s="26" t="s">
        <v>345</v>
      </c>
      <c r="E97" s="25"/>
      <c r="F97" s="27">
        <v>950</v>
      </c>
      <c r="G97" s="5">
        <f t="shared" si="1"/>
        <v>0</v>
      </c>
    </row>
    <row r="98" spans="1:7" ht="29.25" thickBot="1" x14ac:dyDescent="0.3">
      <c r="A98" s="23"/>
      <c r="B98" s="24" t="s">
        <v>91</v>
      </c>
      <c r="C98" s="25"/>
      <c r="D98" s="26" t="s">
        <v>259</v>
      </c>
      <c r="E98" s="25"/>
      <c r="F98" s="27">
        <v>60</v>
      </c>
      <c r="G98" s="5">
        <f t="shared" si="1"/>
        <v>0</v>
      </c>
    </row>
    <row r="99" spans="1:7" ht="29.25" thickBot="1" x14ac:dyDescent="0.3">
      <c r="A99" s="23"/>
      <c r="B99" s="24" t="s">
        <v>92</v>
      </c>
      <c r="C99" s="25"/>
      <c r="D99" s="26" t="s">
        <v>260</v>
      </c>
      <c r="E99" s="25"/>
      <c r="F99" s="27">
        <v>40</v>
      </c>
      <c r="G99" s="5">
        <f t="shared" si="1"/>
        <v>0</v>
      </c>
    </row>
    <row r="100" spans="1:7" ht="15.75" thickBot="1" x14ac:dyDescent="0.3">
      <c r="A100" s="23"/>
      <c r="B100" s="24" t="s">
        <v>93</v>
      </c>
      <c r="C100" s="25"/>
      <c r="D100" s="26" t="s">
        <v>261</v>
      </c>
      <c r="E100" s="25"/>
      <c r="F100" s="27">
        <v>60</v>
      </c>
      <c r="G100" s="5">
        <f t="shared" si="1"/>
        <v>0</v>
      </c>
    </row>
    <row r="101" spans="1:7" ht="29.25" thickBot="1" x14ac:dyDescent="0.3">
      <c r="A101" s="23"/>
      <c r="B101" s="24" t="s">
        <v>94</v>
      </c>
      <c r="C101" s="25"/>
      <c r="D101" s="26" t="s">
        <v>262</v>
      </c>
      <c r="E101" s="25"/>
      <c r="F101" s="27">
        <v>32</v>
      </c>
      <c r="G101" s="5">
        <f t="shared" si="1"/>
        <v>0</v>
      </c>
    </row>
    <row r="102" spans="1:7" ht="29.25" thickBot="1" x14ac:dyDescent="0.3">
      <c r="A102" s="23"/>
      <c r="B102" s="24" t="s">
        <v>95</v>
      </c>
      <c r="C102" s="25"/>
      <c r="D102" s="26" t="s">
        <v>263</v>
      </c>
      <c r="E102" s="25"/>
      <c r="F102" s="27">
        <v>25</v>
      </c>
      <c r="G102" s="5">
        <f t="shared" si="1"/>
        <v>0</v>
      </c>
    </row>
    <row r="103" spans="1:7" ht="29.25" thickBot="1" x14ac:dyDescent="0.3">
      <c r="A103" s="23"/>
      <c r="B103" s="24" t="s">
        <v>96</v>
      </c>
      <c r="C103" s="25"/>
      <c r="D103" s="26" t="s">
        <v>264</v>
      </c>
      <c r="E103" s="25"/>
      <c r="F103" s="27">
        <v>20</v>
      </c>
      <c r="G103" s="5">
        <f t="shared" si="1"/>
        <v>0</v>
      </c>
    </row>
    <row r="104" spans="1:7" ht="29.25" thickBot="1" x14ac:dyDescent="0.3">
      <c r="A104" s="23"/>
      <c r="B104" s="24" t="s">
        <v>97</v>
      </c>
      <c r="C104" s="25"/>
      <c r="D104" s="26" t="s">
        <v>265</v>
      </c>
      <c r="E104" s="25"/>
      <c r="F104" s="27">
        <v>40</v>
      </c>
      <c r="G104" s="5">
        <f t="shared" si="1"/>
        <v>0</v>
      </c>
    </row>
    <row r="105" spans="1:7" ht="15.75" thickBot="1" x14ac:dyDescent="0.3">
      <c r="A105" s="23"/>
      <c r="B105" s="24" t="s">
        <v>98</v>
      </c>
      <c r="C105" s="25"/>
      <c r="D105" s="26" t="s">
        <v>266</v>
      </c>
      <c r="E105" s="25"/>
      <c r="F105" s="27">
        <v>3</v>
      </c>
      <c r="G105" s="5">
        <f t="shared" si="1"/>
        <v>0</v>
      </c>
    </row>
    <row r="106" spans="1:7" ht="15.75" thickBot="1" x14ac:dyDescent="0.3">
      <c r="A106" s="23"/>
      <c r="B106" s="24" t="s">
        <v>99</v>
      </c>
      <c r="C106" s="25"/>
      <c r="D106" s="26" t="s">
        <v>267</v>
      </c>
      <c r="E106" s="25"/>
      <c r="F106" s="27">
        <v>40</v>
      </c>
      <c r="G106" s="5">
        <f t="shared" si="1"/>
        <v>0</v>
      </c>
    </row>
    <row r="107" spans="1:7" ht="15.75" thickBot="1" x14ac:dyDescent="0.3">
      <c r="A107" s="23"/>
      <c r="B107" s="24" t="s">
        <v>100</v>
      </c>
      <c r="C107" s="25"/>
      <c r="D107" s="26" t="s">
        <v>268</v>
      </c>
      <c r="E107" s="25"/>
      <c r="F107" s="27">
        <v>24</v>
      </c>
      <c r="G107" s="5">
        <f t="shared" si="1"/>
        <v>0</v>
      </c>
    </row>
    <row r="108" spans="1:7" ht="15.75" thickBot="1" x14ac:dyDescent="0.3">
      <c r="A108" s="23"/>
      <c r="B108" s="24" t="s">
        <v>101</v>
      </c>
      <c r="C108" s="25"/>
      <c r="D108" s="26" t="s">
        <v>269</v>
      </c>
      <c r="E108" s="25"/>
      <c r="F108" s="27">
        <v>17</v>
      </c>
      <c r="G108" s="5">
        <f t="shared" si="1"/>
        <v>0</v>
      </c>
    </row>
    <row r="109" spans="1:7" ht="15.75" thickBot="1" x14ac:dyDescent="0.3">
      <c r="A109" s="23"/>
      <c r="B109" s="24" t="s">
        <v>102</v>
      </c>
      <c r="C109" s="25"/>
      <c r="D109" s="26" t="s">
        <v>270</v>
      </c>
      <c r="E109" s="25"/>
      <c r="F109" s="27">
        <v>18</v>
      </c>
      <c r="G109" s="5">
        <f t="shared" si="1"/>
        <v>0</v>
      </c>
    </row>
    <row r="110" spans="1:7" ht="29.25" thickBot="1" x14ac:dyDescent="0.3">
      <c r="A110" s="23"/>
      <c r="B110" s="24" t="s">
        <v>103</v>
      </c>
      <c r="C110" s="25"/>
      <c r="D110" s="26" t="s">
        <v>271</v>
      </c>
      <c r="E110" s="25"/>
      <c r="F110" s="27">
        <v>21</v>
      </c>
      <c r="G110" s="5">
        <f t="shared" si="1"/>
        <v>0</v>
      </c>
    </row>
    <row r="111" spans="1:7" ht="29.25" thickBot="1" x14ac:dyDescent="0.3">
      <c r="A111" s="23"/>
      <c r="B111" s="24" t="s">
        <v>104</v>
      </c>
      <c r="C111" s="25"/>
      <c r="D111" s="26" t="s">
        <v>272</v>
      </c>
      <c r="E111" s="25"/>
      <c r="F111" s="27">
        <v>28</v>
      </c>
      <c r="G111" s="5">
        <f t="shared" si="1"/>
        <v>0</v>
      </c>
    </row>
    <row r="112" spans="1:7" ht="15.75" thickBot="1" x14ac:dyDescent="0.3">
      <c r="A112" s="23"/>
      <c r="B112" s="24" t="s">
        <v>105</v>
      </c>
      <c r="C112" s="25"/>
      <c r="D112" s="26" t="s">
        <v>273</v>
      </c>
      <c r="E112" s="25"/>
      <c r="F112" s="27">
        <v>40</v>
      </c>
      <c r="G112" s="5">
        <f t="shared" si="1"/>
        <v>0</v>
      </c>
    </row>
    <row r="113" spans="1:7" ht="15.75" thickBot="1" x14ac:dyDescent="0.3">
      <c r="A113" s="23"/>
      <c r="B113" s="24" t="s">
        <v>106</v>
      </c>
      <c r="C113" s="25"/>
      <c r="D113" s="26" t="s">
        <v>274</v>
      </c>
      <c r="E113" s="25"/>
      <c r="F113" s="27">
        <v>110</v>
      </c>
      <c r="G113" s="5">
        <f t="shared" si="1"/>
        <v>0</v>
      </c>
    </row>
    <row r="114" spans="1:7" ht="15.75" thickBot="1" x14ac:dyDescent="0.3">
      <c r="A114" s="23"/>
      <c r="B114" s="24" t="s">
        <v>107</v>
      </c>
      <c r="C114" s="25"/>
      <c r="D114" s="26" t="s">
        <v>275</v>
      </c>
      <c r="E114" s="25"/>
      <c r="F114" s="27">
        <v>10</v>
      </c>
      <c r="G114" s="5">
        <f t="shared" si="1"/>
        <v>0</v>
      </c>
    </row>
    <row r="115" spans="1:7" ht="15.75" thickBot="1" x14ac:dyDescent="0.3">
      <c r="A115" s="23"/>
      <c r="B115" s="24" t="s">
        <v>108</v>
      </c>
      <c r="C115" s="25"/>
      <c r="D115" s="26" t="s">
        <v>276</v>
      </c>
      <c r="E115" s="25"/>
      <c r="F115" s="27">
        <v>115</v>
      </c>
      <c r="G115" s="5">
        <f t="shared" si="1"/>
        <v>0</v>
      </c>
    </row>
    <row r="116" spans="1:7" ht="15.75" thickBot="1" x14ac:dyDescent="0.3">
      <c r="A116" s="23"/>
      <c r="B116" s="24" t="s">
        <v>109</v>
      </c>
      <c r="C116" s="25"/>
      <c r="D116" s="26" t="s">
        <v>276</v>
      </c>
      <c r="E116" s="25"/>
      <c r="F116" s="27">
        <v>59</v>
      </c>
      <c r="G116" s="5">
        <f t="shared" si="1"/>
        <v>0</v>
      </c>
    </row>
    <row r="117" spans="1:7" ht="15.75" thickBot="1" x14ac:dyDescent="0.3">
      <c r="A117" s="23"/>
      <c r="B117" s="24" t="s">
        <v>110</v>
      </c>
      <c r="C117" s="25"/>
      <c r="D117" s="26" t="s">
        <v>277</v>
      </c>
      <c r="E117" s="25"/>
      <c r="F117" s="27">
        <v>40</v>
      </c>
      <c r="G117" s="5">
        <f t="shared" si="1"/>
        <v>0</v>
      </c>
    </row>
    <row r="118" spans="1:7" ht="15.75" thickBot="1" x14ac:dyDescent="0.3">
      <c r="A118" s="23"/>
      <c r="B118" s="24" t="s">
        <v>111</v>
      </c>
      <c r="C118" s="25"/>
      <c r="D118" s="26" t="s">
        <v>278</v>
      </c>
      <c r="E118" s="25"/>
      <c r="F118" s="27">
        <v>50</v>
      </c>
      <c r="G118" s="5">
        <f t="shared" si="1"/>
        <v>0</v>
      </c>
    </row>
    <row r="119" spans="1:7" ht="15.75" thickBot="1" x14ac:dyDescent="0.3">
      <c r="A119" s="23"/>
      <c r="B119" s="24" t="s">
        <v>112</v>
      </c>
      <c r="C119" s="25"/>
      <c r="D119" s="26" t="s">
        <v>279</v>
      </c>
      <c r="E119" s="25"/>
      <c r="F119" s="27">
        <v>2</v>
      </c>
      <c r="G119" s="5">
        <f t="shared" si="1"/>
        <v>0</v>
      </c>
    </row>
    <row r="120" spans="1:7" ht="15.75" thickBot="1" x14ac:dyDescent="0.3">
      <c r="A120" s="23"/>
      <c r="B120" s="24" t="s">
        <v>113</v>
      </c>
      <c r="C120" s="25"/>
      <c r="D120" s="26" t="s">
        <v>280</v>
      </c>
      <c r="E120" s="25"/>
      <c r="F120" s="27">
        <v>2</v>
      </c>
      <c r="G120" s="5">
        <f t="shared" si="1"/>
        <v>0</v>
      </c>
    </row>
    <row r="121" spans="1:7" ht="15.75" thickBot="1" x14ac:dyDescent="0.3">
      <c r="A121" s="23"/>
      <c r="B121" s="24" t="s">
        <v>114</v>
      </c>
      <c r="C121" s="25"/>
      <c r="D121" s="26" t="s">
        <v>281</v>
      </c>
      <c r="E121" s="25"/>
      <c r="F121" s="27">
        <v>20</v>
      </c>
      <c r="G121" s="5">
        <f t="shared" si="1"/>
        <v>0</v>
      </c>
    </row>
    <row r="122" spans="1:7" ht="15.75" thickBot="1" x14ac:dyDescent="0.3">
      <c r="A122" s="23"/>
      <c r="B122" s="24" t="s">
        <v>115</v>
      </c>
      <c r="C122" s="25"/>
      <c r="D122" s="26" t="s">
        <v>282</v>
      </c>
      <c r="E122" s="25"/>
      <c r="F122" s="27">
        <v>28</v>
      </c>
      <c r="G122" s="5">
        <f t="shared" si="1"/>
        <v>0</v>
      </c>
    </row>
    <row r="123" spans="1:7" ht="29.25" thickBot="1" x14ac:dyDescent="0.3">
      <c r="A123" s="23"/>
      <c r="B123" s="24" t="s">
        <v>116</v>
      </c>
      <c r="C123" s="25"/>
      <c r="D123" s="26" t="s">
        <v>283</v>
      </c>
      <c r="E123" s="25"/>
      <c r="F123" s="27">
        <v>160</v>
      </c>
      <c r="G123" s="5">
        <f t="shared" si="1"/>
        <v>0</v>
      </c>
    </row>
    <row r="124" spans="1:7" ht="15.75" thickBot="1" x14ac:dyDescent="0.3">
      <c r="A124" s="23"/>
      <c r="B124" s="24" t="s">
        <v>117</v>
      </c>
      <c r="C124" s="25"/>
      <c r="D124" s="26" t="s">
        <v>350</v>
      </c>
      <c r="E124" s="25"/>
      <c r="F124" s="27">
        <v>130</v>
      </c>
      <c r="G124" s="5">
        <f t="shared" si="1"/>
        <v>0</v>
      </c>
    </row>
    <row r="125" spans="1:7" ht="15.75" thickBot="1" x14ac:dyDescent="0.3">
      <c r="A125" s="23"/>
      <c r="B125" s="24" t="s">
        <v>118</v>
      </c>
      <c r="C125" s="25"/>
      <c r="D125" s="26" t="s">
        <v>284</v>
      </c>
      <c r="E125" s="25"/>
      <c r="F125" s="27">
        <v>65</v>
      </c>
      <c r="G125" s="5">
        <f t="shared" si="1"/>
        <v>0</v>
      </c>
    </row>
    <row r="126" spans="1:7" ht="15.75" thickBot="1" x14ac:dyDescent="0.3">
      <c r="A126" s="23"/>
      <c r="B126" s="24" t="s">
        <v>119</v>
      </c>
      <c r="C126" s="25"/>
      <c r="D126" s="26" t="s">
        <v>285</v>
      </c>
      <c r="E126" s="25"/>
      <c r="F126" s="27">
        <v>60</v>
      </c>
      <c r="G126" s="5">
        <f t="shared" si="1"/>
        <v>0</v>
      </c>
    </row>
    <row r="127" spans="1:7" ht="15.75" thickBot="1" x14ac:dyDescent="0.3">
      <c r="A127" s="23"/>
      <c r="B127" s="24" t="s">
        <v>120</v>
      </c>
      <c r="C127" s="25"/>
      <c r="D127" s="26" t="s">
        <v>286</v>
      </c>
      <c r="E127" s="25"/>
      <c r="F127" s="27">
        <v>8</v>
      </c>
      <c r="G127" s="5">
        <f t="shared" si="1"/>
        <v>0</v>
      </c>
    </row>
    <row r="128" spans="1:7" ht="15.75" thickBot="1" x14ac:dyDescent="0.3">
      <c r="A128" s="23"/>
      <c r="B128" s="24" t="s">
        <v>121</v>
      </c>
      <c r="C128" s="25"/>
      <c r="D128" s="26" t="s">
        <v>287</v>
      </c>
      <c r="E128" s="25"/>
      <c r="F128" s="27">
        <v>16</v>
      </c>
      <c r="G128" s="5">
        <f t="shared" si="1"/>
        <v>0</v>
      </c>
    </row>
    <row r="129" spans="1:7" ht="15.75" thickBot="1" x14ac:dyDescent="0.3">
      <c r="A129" s="23"/>
      <c r="B129" s="24" t="s">
        <v>122</v>
      </c>
      <c r="C129" s="25"/>
      <c r="D129" s="26" t="s">
        <v>287</v>
      </c>
      <c r="E129" s="25"/>
      <c r="F129" s="27">
        <v>16</v>
      </c>
      <c r="G129" s="5">
        <f t="shared" si="1"/>
        <v>0</v>
      </c>
    </row>
    <row r="130" spans="1:7" ht="15.75" thickBot="1" x14ac:dyDescent="0.3">
      <c r="A130" s="23"/>
      <c r="B130" s="24" t="s">
        <v>123</v>
      </c>
      <c r="C130" s="25"/>
      <c r="D130" s="26" t="s">
        <v>288</v>
      </c>
      <c r="E130" s="25"/>
      <c r="F130" s="27">
        <v>16</v>
      </c>
      <c r="G130" s="5">
        <f t="shared" si="1"/>
        <v>0</v>
      </c>
    </row>
    <row r="131" spans="1:7" ht="15.75" thickBot="1" x14ac:dyDescent="0.3">
      <c r="A131" s="23"/>
      <c r="B131" s="24" t="s">
        <v>124</v>
      </c>
      <c r="C131" s="25"/>
      <c r="D131" s="26" t="s">
        <v>289</v>
      </c>
      <c r="E131" s="25"/>
      <c r="F131" s="27">
        <v>30</v>
      </c>
      <c r="G131" s="5">
        <f t="shared" si="1"/>
        <v>0</v>
      </c>
    </row>
    <row r="132" spans="1:7" ht="15.75" thickBot="1" x14ac:dyDescent="0.3">
      <c r="A132" s="23"/>
      <c r="B132" s="24" t="s">
        <v>125</v>
      </c>
      <c r="C132" s="25"/>
      <c r="D132" s="26" t="s">
        <v>290</v>
      </c>
      <c r="E132" s="25"/>
      <c r="F132" s="27">
        <v>12</v>
      </c>
      <c r="G132" s="5">
        <f t="shared" si="1"/>
        <v>0</v>
      </c>
    </row>
    <row r="133" spans="1:7" ht="29.25" thickBot="1" x14ac:dyDescent="0.3">
      <c r="A133" s="23"/>
      <c r="B133" s="24" t="s">
        <v>126</v>
      </c>
      <c r="C133" s="25"/>
      <c r="D133" s="26" t="s">
        <v>291</v>
      </c>
      <c r="E133" s="25"/>
      <c r="F133" s="27">
        <v>14</v>
      </c>
      <c r="G133" s="5">
        <f t="shared" si="1"/>
        <v>0</v>
      </c>
    </row>
    <row r="134" spans="1:7" ht="29.25" thickBot="1" x14ac:dyDescent="0.3">
      <c r="A134" s="23"/>
      <c r="B134" s="24" t="s">
        <v>127</v>
      </c>
      <c r="C134" s="25"/>
      <c r="D134" s="26" t="s">
        <v>292</v>
      </c>
      <c r="E134" s="25"/>
      <c r="F134" s="27">
        <v>14</v>
      </c>
      <c r="G134" s="5">
        <f t="shared" si="1"/>
        <v>0</v>
      </c>
    </row>
    <row r="135" spans="1:7" ht="15.75" thickBot="1" x14ac:dyDescent="0.3">
      <c r="A135" s="23"/>
      <c r="B135" s="24" t="s">
        <v>128</v>
      </c>
      <c r="C135" s="25"/>
      <c r="D135" s="26" t="s">
        <v>293</v>
      </c>
      <c r="E135" s="25"/>
      <c r="F135" s="27">
        <v>30</v>
      </c>
      <c r="G135" s="5">
        <f t="shared" si="1"/>
        <v>0</v>
      </c>
    </row>
    <row r="136" spans="1:7" ht="15.75" thickBot="1" x14ac:dyDescent="0.3">
      <c r="A136" s="23"/>
      <c r="B136" s="24" t="s">
        <v>129</v>
      </c>
      <c r="C136" s="25"/>
      <c r="D136" s="26" t="s">
        <v>294</v>
      </c>
      <c r="E136" s="25"/>
      <c r="F136" s="27">
        <v>18</v>
      </c>
      <c r="G136" s="5">
        <f t="shared" si="1"/>
        <v>0</v>
      </c>
    </row>
    <row r="137" spans="1:7" ht="15.75" thickBot="1" x14ac:dyDescent="0.3">
      <c r="A137" s="23"/>
      <c r="B137" s="24" t="s">
        <v>130</v>
      </c>
      <c r="C137" s="25"/>
      <c r="D137" s="26" t="s">
        <v>295</v>
      </c>
      <c r="E137" s="25"/>
      <c r="F137" s="27">
        <v>30</v>
      </c>
      <c r="G137" s="5">
        <f t="shared" ref="G137:G185" si="2">F137*A137</f>
        <v>0</v>
      </c>
    </row>
    <row r="138" spans="1:7" ht="15.75" thickBot="1" x14ac:dyDescent="0.3">
      <c r="A138" s="23"/>
      <c r="B138" s="24" t="s">
        <v>131</v>
      </c>
      <c r="C138" s="25"/>
      <c r="D138" s="26" t="s">
        <v>296</v>
      </c>
      <c r="E138" s="25"/>
      <c r="F138" s="27">
        <v>105</v>
      </c>
      <c r="G138" s="5">
        <f t="shared" si="2"/>
        <v>0</v>
      </c>
    </row>
    <row r="139" spans="1:7" ht="15.75" thickBot="1" x14ac:dyDescent="0.3">
      <c r="A139" s="23"/>
      <c r="B139" s="24" t="s">
        <v>132</v>
      </c>
      <c r="C139" s="25"/>
      <c r="D139" s="26" t="s">
        <v>297</v>
      </c>
      <c r="E139" s="25"/>
      <c r="F139" s="27">
        <v>20</v>
      </c>
      <c r="G139" s="5">
        <f t="shared" si="2"/>
        <v>0</v>
      </c>
    </row>
    <row r="140" spans="1:7" ht="15.75" thickBot="1" x14ac:dyDescent="0.3">
      <c r="A140" s="23"/>
      <c r="B140" s="24" t="s">
        <v>133</v>
      </c>
      <c r="C140" s="25"/>
      <c r="D140" s="26" t="s">
        <v>298</v>
      </c>
      <c r="E140" s="25"/>
      <c r="F140" s="27">
        <v>88</v>
      </c>
      <c r="G140" s="5">
        <f t="shared" si="2"/>
        <v>0</v>
      </c>
    </row>
    <row r="141" spans="1:7" ht="15.75" thickBot="1" x14ac:dyDescent="0.3">
      <c r="A141" s="23"/>
      <c r="B141" s="24" t="s">
        <v>134</v>
      </c>
      <c r="C141" s="25"/>
      <c r="D141" s="26" t="s">
        <v>299</v>
      </c>
      <c r="E141" s="25"/>
      <c r="F141" s="27">
        <v>49</v>
      </c>
      <c r="G141" s="5">
        <f t="shared" si="2"/>
        <v>0</v>
      </c>
    </row>
    <row r="142" spans="1:7" ht="15.75" thickBot="1" x14ac:dyDescent="0.3">
      <c r="A142" s="23"/>
      <c r="B142" s="24" t="s">
        <v>135</v>
      </c>
      <c r="C142" s="25"/>
      <c r="D142" s="26" t="s">
        <v>300</v>
      </c>
      <c r="E142" s="25"/>
      <c r="F142" s="27">
        <v>15</v>
      </c>
      <c r="G142" s="5">
        <f t="shared" si="2"/>
        <v>0</v>
      </c>
    </row>
    <row r="143" spans="1:7" ht="15.75" thickBot="1" x14ac:dyDescent="0.3">
      <c r="A143" s="23"/>
      <c r="B143" s="24" t="s">
        <v>136</v>
      </c>
      <c r="C143" s="25"/>
      <c r="D143" s="26" t="s">
        <v>301</v>
      </c>
      <c r="E143" s="25"/>
      <c r="F143" s="27">
        <v>15</v>
      </c>
      <c r="G143" s="5">
        <f t="shared" si="2"/>
        <v>0</v>
      </c>
    </row>
    <row r="144" spans="1:7" ht="15.75" thickBot="1" x14ac:dyDescent="0.3">
      <c r="A144" s="23"/>
      <c r="B144" s="24" t="s">
        <v>137</v>
      </c>
      <c r="C144" s="25"/>
      <c r="D144" s="26" t="s">
        <v>302</v>
      </c>
      <c r="E144" s="25"/>
      <c r="F144" s="27">
        <v>45</v>
      </c>
      <c r="G144" s="5">
        <f t="shared" si="2"/>
        <v>0</v>
      </c>
    </row>
    <row r="145" spans="1:7" ht="15.75" thickBot="1" x14ac:dyDescent="0.3">
      <c r="A145" s="23"/>
      <c r="B145" s="24" t="s">
        <v>138</v>
      </c>
      <c r="C145" s="25"/>
      <c r="D145" s="26" t="s">
        <v>303</v>
      </c>
      <c r="E145" s="25"/>
      <c r="F145" s="27">
        <v>25</v>
      </c>
      <c r="G145" s="5">
        <f t="shared" si="2"/>
        <v>0</v>
      </c>
    </row>
    <row r="146" spans="1:7" ht="15.75" thickBot="1" x14ac:dyDescent="0.3">
      <c r="A146" s="23"/>
      <c r="B146" s="24" t="s">
        <v>139</v>
      </c>
      <c r="C146" s="25"/>
      <c r="D146" s="26" t="s">
        <v>304</v>
      </c>
      <c r="E146" s="25"/>
      <c r="F146" s="27">
        <v>33</v>
      </c>
      <c r="G146" s="5">
        <f t="shared" si="2"/>
        <v>0</v>
      </c>
    </row>
    <row r="147" spans="1:7" ht="15.75" thickBot="1" x14ac:dyDescent="0.3">
      <c r="A147" s="23"/>
      <c r="B147" s="24" t="s">
        <v>140</v>
      </c>
      <c r="C147" s="25"/>
      <c r="D147" s="26" t="s">
        <v>305</v>
      </c>
      <c r="E147" s="25"/>
      <c r="F147" s="27">
        <v>53</v>
      </c>
      <c r="G147" s="5">
        <f t="shared" si="2"/>
        <v>0</v>
      </c>
    </row>
    <row r="148" spans="1:7" ht="15.75" thickBot="1" x14ac:dyDescent="0.3">
      <c r="A148" s="23"/>
      <c r="B148" s="24" t="s">
        <v>141</v>
      </c>
      <c r="C148" s="25"/>
      <c r="D148" s="26" t="s">
        <v>306</v>
      </c>
      <c r="E148" s="25"/>
      <c r="F148" s="27">
        <v>53</v>
      </c>
      <c r="G148" s="5">
        <f t="shared" si="2"/>
        <v>0</v>
      </c>
    </row>
    <row r="149" spans="1:7" ht="15.75" thickBot="1" x14ac:dyDescent="0.3">
      <c r="A149" s="23"/>
      <c r="B149" s="24" t="s">
        <v>142</v>
      </c>
      <c r="C149" s="25"/>
      <c r="D149" s="26" t="s">
        <v>307</v>
      </c>
      <c r="E149" s="25"/>
      <c r="F149" s="27">
        <v>15</v>
      </c>
      <c r="G149" s="5">
        <f t="shared" si="2"/>
        <v>0</v>
      </c>
    </row>
    <row r="150" spans="1:7" ht="15.75" thickBot="1" x14ac:dyDescent="0.3">
      <c r="A150" s="23"/>
      <c r="B150" s="24" t="s">
        <v>143</v>
      </c>
      <c r="C150" s="25"/>
      <c r="D150" s="26" t="s">
        <v>308</v>
      </c>
      <c r="E150" s="25"/>
      <c r="F150" s="27">
        <v>250</v>
      </c>
      <c r="G150" s="5">
        <f t="shared" si="2"/>
        <v>0</v>
      </c>
    </row>
    <row r="151" spans="1:7" ht="15.75" thickBot="1" x14ac:dyDescent="0.3">
      <c r="A151" s="23"/>
      <c r="B151" s="24" t="s">
        <v>144</v>
      </c>
      <c r="C151" s="25"/>
      <c r="D151" s="26" t="s">
        <v>309</v>
      </c>
      <c r="E151" s="25"/>
      <c r="F151" s="27">
        <v>75</v>
      </c>
      <c r="G151" s="5">
        <f t="shared" si="2"/>
        <v>0</v>
      </c>
    </row>
    <row r="152" spans="1:7" ht="30" thickBot="1" x14ac:dyDescent="0.3">
      <c r="A152" s="23"/>
      <c r="B152" s="24" t="s">
        <v>145</v>
      </c>
      <c r="C152" s="25"/>
      <c r="D152" s="29" t="s">
        <v>335</v>
      </c>
      <c r="E152" s="25"/>
      <c r="F152" s="27">
        <v>980</v>
      </c>
      <c r="G152" s="5">
        <f t="shared" si="2"/>
        <v>0</v>
      </c>
    </row>
    <row r="153" spans="1:7" ht="30" thickBot="1" x14ac:dyDescent="0.3">
      <c r="A153" s="23"/>
      <c r="B153" s="24" t="s">
        <v>146</v>
      </c>
      <c r="C153" s="25"/>
      <c r="D153" s="29" t="s">
        <v>335</v>
      </c>
      <c r="E153" s="25"/>
      <c r="F153" s="27">
        <v>1080</v>
      </c>
      <c r="G153" s="5">
        <f t="shared" si="2"/>
        <v>0</v>
      </c>
    </row>
    <row r="154" spans="1:7" ht="29.25" thickBot="1" x14ac:dyDescent="0.3">
      <c r="A154" s="23"/>
      <c r="B154" s="24" t="s">
        <v>147</v>
      </c>
      <c r="C154" s="25"/>
      <c r="D154" s="26" t="s">
        <v>336</v>
      </c>
      <c r="E154" s="25"/>
      <c r="F154" s="27">
        <v>195</v>
      </c>
      <c r="G154" s="5">
        <f t="shared" si="2"/>
        <v>0</v>
      </c>
    </row>
    <row r="155" spans="1:7" ht="29.25" thickBot="1" x14ac:dyDescent="0.3">
      <c r="A155" s="23"/>
      <c r="B155" s="24" t="s">
        <v>148</v>
      </c>
      <c r="C155" s="25"/>
      <c r="D155" s="26" t="s">
        <v>336</v>
      </c>
      <c r="E155" s="25"/>
      <c r="F155" s="27">
        <v>218</v>
      </c>
      <c r="G155" s="5">
        <f t="shared" si="2"/>
        <v>0</v>
      </c>
    </row>
    <row r="156" spans="1:7" ht="29.25" thickBot="1" x14ac:dyDescent="0.3">
      <c r="A156" s="23"/>
      <c r="B156" s="24" t="s">
        <v>149</v>
      </c>
      <c r="C156" s="25"/>
      <c r="D156" s="26" t="s">
        <v>336</v>
      </c>
      <c r="E156" s="25"/>
      <c r="F156" s="27">
        <v>195</v>
      </c>
      <c r="G156" s="5">
        <f t="shared" si="2"/>
        <v>0</v>
      </c>
    </row>
    <row r="157" spans="1:7" ht="29.25" thickBot="1" x14ac:dyDescent="0.3">
      <c r="A157" s="23"/>
      <c r="B157" s="24" t="s">
        <v>150</v>
      </c>
      <c r="C157" s="25"/>
      <c r="D157" s="26" t="s">
        <v>336</v>
      </c>
      <c r="E157" s="25"/>
      <c r="F157" s="27">
        <v>165</v>
      </c>
      <c r="G157" s="5">
        <f t="shared" si="2"/>
        <v>0</v>
      </c>
    </row>
    <row r="158" spans="1:7" ht="15.75" thickBot="1" x14ac:dyDescent="0.3">
      <c r="A158" s="23"/>
      <c r="B158" s="24" t="s">
        <v>151</v>
      </c>
      <c r="C158" s="25"/>
      <c r="D158" s="26" t="s">
        <v>310</v>
      </c>
      <c r="E158" s="25"/>
      <c r="F158" s="27">
        <v>50</v>
      </c>
      <c r="G158" s="5">
        <f t="shared" si="2"/>
        <v>0</v>
      </c>
    </row>
    <row r="159" spans="1:7" ht="15.75" thickBot="1" x14ac:dyDescent="0.3">
      <c r="A159" s="23"/>
      <c r="B159" s="24" t="s">
        <v>152</v>
      </c>
      <c r="C159" s="25"/>
      <c r="D159" s="26" t="s">
        <v>311</v>
      </c>
      <c r="E159" s="25"/>
      <c r="F159" s="27">
        <v>50</v>
      </c>
      <c r="G159" s="5">
        <f t="shared" si="2"/>
        <v>0</v>
      </c>
    </row>
    <row r="160" spans="1:7" ht="15.75" thickBot="1" x14ac:dyDescent="0.3">
      <c r="A160" s="23"/>
      <c r="B160" s="24" t="s">
        <v>153</v>
      </c>
      <c r="C160" s="25"/>
      <c r="D160" s="26" t="s">
        <v>312</v>
      </c>
      <c r="E160" s="25"/>
      <c r="F160" s="27">
        <v>5</v>
      </c>
      <c r="G160" s="5">
        <f t="shared" si="2"/>
        <v>0</v>
      </c>
    </row>
    <row r="161" spans="1:7" ht="15.75" thickBot="1" x14ac:dyDescent="0.3">
      <c r="A161" s="23"/>
      <c r="B161" s="24" t="s">
        <v>154</v>
      </c>
      <c r="C161" s="25"/>
      <c r="D161" s="26" t="s">
        <v>313</v>
      </c>
      <c r="E161" s="25"/>
      <c r="F161" s="27">
        <v>75</v>
      </c>
      <c r="G161" s="5">
        <f t="shared" si="2"/>
        <v>0</v>
      </c>
    </row>
    <row r="162" spans="1:7" ht="15.75" thickBot="1" x14ac:dyDescent="0.3">
      <c r="A162" s="23"/>
      <c r="B162" s="24" t="s">
        <v>155</v>
      </c>
      <c r="C162" s="25"/>
      <c r="D162" s="26" t="s">
        <v>314</v>
      </c>
      <c r="E162" s="25"/>
      <c r="F162" s="27">
        <v>210</v>
      </c>
      <c r="G162" s="5">
        <f t="shared" si="2"/>
        <v>0</v>
      </c>
    </row>
    <row r="163" spans="1:7" ht="15.75" thickBot="1" x14ac:dyDescent="0.3">
      <c r="A163" s="23"/>
      <c r="B163" s="24" t="s">
        <v>156</v>
      </c>
      <c r="C163" s="25"/>
      <c r="D163" s="26" t="s">
        <v>315</v>
      </c>
      <c r="E163" s="25"/>
      <c r="F163" s="27">
        <v>65</v>
      </c>
      <c r="G163" s="5">
        <f t="shared" si="2"/>
        <v>0</v>
      </c>
    </row>
    <row r="164" spans="1:7" ht="15.75" thickBot="1" x14ac:dyDescent="0.3">
      <c r="A164" s="23"/>
      <c r="B164" s="24" t="s">
        <v>157</v>
      </c>
      <c r="C164" s="25"/>
      <c r="D164" s="26" t="s">
        <v>316</v>
      </c>
      <c r="E164" s="25"/>
      <c r="F164" s="27">
        <v>35</v>
      </c>
      <c r="G164" s="5">
        <f t="shared" si="2"/>
        <v>0</v>
      </c>
    </row>
    <row r="165" spans="1:7" ht="15.75" thickBot="1" x14ac:dyDescent="0.3">
      <c r="A165" s="23"/>
      <c r="B165" s="24" t="s">
        <v>158</v>
      </c>
      <c r="C165" s="25"/>
      <c r="D165" s="26" t="s">
        <v>317</v>
      </c>
      <c r="E165" s="25"/>
      <c r="F165" s="27">
        <v>240</v>
      </c>
      <c r="G165" s="5">
        <f t="shared" si="2"/>
        <v>0</v>
      </c>
    </row>
    <row r="166" spans="1:7" ht="15.75" thickBot="1" x14ac:dyDescent="0.3">
      <c r="A166" s="23"/>
      <c r="B166" s="24" t="s">
        <v>159</v>
      </c>
      <c r="C166" s="25"/>
      <c r="D166" s="26" t="s">
        <v>318</v>
      </c>
      <c r="E166" s="25"/>
      <c r="F166" s="27">
        <v>150</v>
      </c>
      <c r="G166" s="5">
        <f t="shared" si="2"/>
        <v>0</v>
      </c>
    </row>
    <row r="167" spans="1:7" ht="15.75" thickBot="1" x14ac:dyDescent="0.3">
      <c r="A167" s="23"/>
      <c r="B167" s="24" t="s">
        <v>160</v>
      </c>
      <c r="C167" s="25"/>
      <c r="D167" s="26" t="s">
        <v>319</v>
      </c>
      <c r="E167" s="25"/>
      <c r="F167" s="27">
        <v>20</v>
      </c>
      <c r="G167" s="5">
        <f t="shared" si="2"/>
        <v>0</v>
      </c>
    </row>
    <row r="168" spans="1:7" ht="15.75" thickBot="1" x14ac:dyDescent="0.3">
      <c r="A168" s="23"/>
      <c r="B168" s="24" t="s">
        <v>161</v>
      </c>
      <c r="C168" s="25"/>
      <c r="D168" s="26" t="s">
        <v>320</v>
      </c>
      <c r="E168" s="25"/>
      <c r="F168" s="27">
        <v>15</v>
      </c>
      <c r="G168" s="5">
        <f t="shared" si="2"/>
        <v>0</v>
      </c>
    </row>
    <row r="169" spans="1:7" ht="15.75" thickBot="1" x14ac:dyDescent="0.3">
      <c r="A169" s="23"/>
      <c r="B169" s="24" t="s">
        <v>162</v>
      </c>
      <c r="C169" s="25"/>
      <c r="D169" s="26" t="s">
        <v>321</v>
      </c>
      <c r="E169" s="25"/>
      <c r="F169" s="27">
        <v>15</v>
      </c>
      <c r="G169" s="5">
        <f t="shared" si="2"/>
        <v>0</v>
      </c>
    </row>
    <row r="170" spans="1:7" ht="15.75" thickBot="1" x14ac:dyDescent="0.3">
      <c r="A170" s="23"/>
      <c r="B170" s="24" t="s">
        <v>163</v>
      </c>
      <c r="C170" s="25"/>
      <c r="D170" s="26" t="s">
        <v>322</v>
      </c>
      <c r="E170" s="25"/>
      <c r="F170" s="27">
        <v>20</v>
      </c>
      <c r="G170" s="5">
        <f t="shared" si="2"/>
        <v>0</v>
      </c>
    </row>
    <row r="171" spans="1:7" ht="29.25" thickBot="1" x14ac:dyDescent="0.3">
      <c r="A171" s="23"/>
      <c r="B171" s="24" t="s">
        <v>164</v>
      </c>
      <c r="C171" s="25"/>
      <c r="D171" s="26" t="s">
        <v>337</v>
      </c>
      <c r="E171" s="25"/>
      <c r="F171" s="27">
        <v>4850</v>
      </c>
      <c r="G171" s="5">
        <f t="shared" si="2"/>
        <v>0</v>
      </c>
    </row>
    <row r="172" spans="1:7" ht="29.25" thickBot="1" x14ac:dyDescent="0.3">
      <c r="A172" s="23"/>
      <c r="B172" s="24" t="s">
        <v>165</v>
      </c>
      <c r="C172" s="25"/>
      <c r="D172" s="26" t="s">
        <v>338</v>
      </c>
      <c r="E172" s="25"/>
      <c r="F172" s="27">
        <v>4950</v>
      </c>
      <c r="G172" s="5">
        <f t="shared" si="2"/>
        <v>0</v>
      </c>
    </row>
    <row r="173" spans="1:7" ht="29.25" thickBot="1" x14ac:dyDescent="0.3">
      <c r="A173" s="23"/>
      <c r="B173" s="24" t="s">
        <v>166</v>
      </c>
      <c r="C173" s="25"/>
      <c r="D173" s="26" t="s">
        <v>339</v>
      </c>
      <c r="E173" s="25"/>
      <c r="F173" s="27">
        <v>5700</v>
      </c>
      <c r="G173" s="5">
        <f t="shared" si="2"/>
        <v>0</v>
      </c>
    </row>
    <row r="174" spans="1:7" ht="29.25" thickBot="1" x14ac:dyDescent="0.3">
      <c r="A174" s="23"/>
      <c r="B174" s="24" t="s">
        <v>167</v>
      </c>
      <c r="C174" s="25"/>
      <c r="D174" s="26" t="s">
        <v>323</v>
      </c>
      <c r="E174" s="25"/>
      <c r="F174" s="27">
        <v>5550</v>
      </c>
      <c r="G174" s="5">
        <f t="shared" si="2"/>
        <v>0</v>
      </c>
    </row>
    <row r="175" spans="1:7" ht="29.25" thickBot="1" x14ac:dyDescent="0.3">
      <c r="A175" s="23"/>
      <c r="B175" s="24" t="s">
        <v>168</v>
      </c>
      <c r="C175" s="25"/>
      <c r="D175" s="26" t="s">
        <v>340</v>
      </c>
      <c r="E175" s="25"/>
      <c r="F175" s="27">
        <v>4950</v>
      </c>
      <c r="G175" s="5">
        <f t="shared" si="2"/>
        <v>0</v>
      </c>
    </row>
    <row r="176" spans="1:7" ht="29.25" thickBot="1" x14ac:dyDescent="0.3">
      <c r="A176" s="23"/>
      <c r="B176" s="24" t="s">
        <v>169</v>
      </c>
      <c r="C176" s="25"/>
      <c r="D176" s="26" t="s">
        <v>341</v>
      </c>
      <c r="E176" s="25"/>
      <c r="F176" s="27">
        <v>5700</v>
      </c>
      <c r="G176" s="5">
        <f t="shared" si="2"/>
        <v>0</v>
      </c>
    </row>
    <row r="177" spans="1:7" ht="29.25" thickBot="1" x14ac:dyDescent="0.3">
      <c r="A177" s="23"/>
      <c r="B177" s="24" t="s">
        <v>170</v>
      </c>
      <c r="C177" s="25"/>
      <c r="D177" s="26" t="s">
        <v>324</v>
      </c>
      <c r="E177" s="25"/>
      <c r="F177" s="27">
        <v>5550</v>
      </c>
      <c r="G177" s="5">
        <f t="shared" si="2"/>
        <v>0</v>
      </c>
    </row>
    <row r="178" spans="1:7" ht="15.75" thickBot="1" x14ac:dyDescent="0.3">
      <c r="A178" s="23"/>
      <c r="B178" s="24" t="s">
        <v>171</v>
      </c>
      <c r="C178" s="25"/>
      <c r="D178" s="26" t="s">
        <v>325</v>
      </c>
      <c r="E178" s="25"/>
      <c r="F178" s="27">
        <v>5</v>
      </c>
      <c r="G178" s="5">
        <f t="shared" si="2"/>
        <v>0</v>
      </c>
    </row>
    <row r="179" spans="1:7" ht="15.75" thickBot="1" x14ac:dyDescent="0.3">
      <c r="A179" s="23"/>
      <c r="B179" s="24" t="s">
        <v>172</v>
      </c>
      <c r="C179" s="25"/>
      <c r="D179" s="26" t="s">
        <v>326</v>
      </c>
      <c r="E179" s="25"/>
      <c r="F179" s="27">
        <v>375</v>
      </c>
      <c r="G179" s="5">
        <f t="shared" si="2"/>
        <v>0</v>
      </c>
    </row>
    <row r="180" spans="1:7" ht="15.75" thickBot="1" x14ac:dyDescent="0.3">
      <c r="A180" s="23"/>
      <c r="B180" s="24" t="s">
        <v>173</v>
      </c>
      <c r="C180" s="25"/>
      <c r="D180" s="26" t="s">
        <v>327</v>
      </c>
      <c r="E180" s="25"/>
      <c r="F180" s="27">
        <v>130</v>
      </c>
      <c r="G180" s="5">
        <f t="shared" si="2"/>
        <v>0</v>
      </c>
    </row>
    <row r="181" spans="1:7" ht="15.75" thickBot="1" x14ac:dyDescent="0.3">
      <c r="A181" s="23"/>
      <c r="B181" s="24" t="s">
        <v>174</v>
      </c>
      <c r="C181" s="25"/>
      <c r="D181" s="26" t="s">
        <v>328</v>
      </c>
      <c r="E181" s="25"/>
      <c r="F181" s="27">
        <v>105</v>
      </c>
      <c r="G181" s="5">
        <f t="shared" si="2"/>
        <v>0</v>
      </c>
    </row>
    <row r="182" spans="1:7" ht="15.75" thickBot="1" x14ac:dyDescent="0.3">
      <c r="A182" s="23"/>
      <c r="B182" s="24" t="s">
        <v>177</v>
      </c>
      <c r="C182" s="25"/>
      <c r="D182" s="26" t="s">
        <v>343</v>
      </c>
      <c r="E182" s="25"/>
      <c r="F182" s="27">
        <v>9520</v>
      </c>
      <c r="G182" s="5">
        <f t="shared" si="2"/>
        <v>0</v>
      </c>
    </row>
    <row r="183" spans="1:7" ht="15.75" thickBot="1" x14ac:dyDescent="0.3">
      <c r="A183" s="23"/>
      <c r="B183" s="24" t="s">
        <v>331</v>
      </c>
      <c r="C183" s="25"/>
      <c r="D183" s="26" t="s">
        <v>342</v>
      </c>
      <c r="E183" s="25"/>
      <c r="F183" s="27">
        <v>10345</v>
      </c>
      <c r="G183" s="5">
        <f t="shared" si="2"/>
        <v>0</v>
      </c>
    </row>
    <row r="184" spans="1:7" ht="15.75" thickBot="1" x14ac:dyDescent="0.3">
      <c r="A184" s="23"/>
      <c r="B184" s="24" t="s">
        <v>175</v>
      </c>
      <c r="C184" s="25"/>
      <c r="D184" s="26" t="s">
        <v>329</v>
      </c>
      <c r="E184" s="25"/>
      <c r="F184" s="27">
        <v>10290</v>
      </c>
      <c r="G184" s="5">
        <f t="shared" si="2"/>
        <v>0</v>
      </c>
    </row>
    <row r="185" spans="1:7" ht="15.75" thickBot="1" x14ac:dyDescent="0.3">
      <c r="A185" s="30"/>
      <c r="B185" s="34" t="s">
        <v>176</v>
      </c>
      <c r="C185" s="31"/>
      <c r="D185" s="35" t="s">
        <v>330</v>
      </c>
      <c r="E185" s="31"/>
      <c r="F185" s="32">
        <v>11940</v>
      </c>
      <c r="G185" s="36">
        <f t="shared" si="2"/>
        <v>0</v>
      </c>
    </row>
  </sheetData>
  <autoFilter ref="B7:F185" xr:uid="{8A8A677A-8639-427D-86BA-8E43B43FE9EE}">
    <filterColumn colId="1" hiddenButton="1"/>
    <filterColumn colId="3" hiddenButton="1"/>
  </autoFilter>
  <mergeCells count="1">
    <mergeCell ref="A1:B1"/>
  </mergeCells>
  <phoneticPr fontId="1" type="noConversion"/>
  <pageMargins left="0.25" right="0.25" top="0.75" bottom="0.75" header="0.3" footer="0.3"/>
  <pageSetup orientation="portrait" r:id="rId1"/>
  <headerFooter>
    <oddHeader xml:space="preserve">&amp;LPat-Trap, Inc.&amp;C2025 Parts List&amp;RJanuary 1, 2025
</oddHeader>
    <oddFooter>&amp;R&amp;"Arial,Bold"&amp;12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Marko</dc:creator>
  <cp:lastModifiedBy>Lori Marko</cp:lastModifiedBy>
  <cp:lastPrinted>2024-12-19T16:17:40Z</cp:lastPrinted>
  <dcterms:created xsi:type="dcterms:W3CDTF">2023-05-18T16:15:50Z</dcterms:created>
  <dcterms:modified xsi:type="dcterms:W3CDTF">2024-12-19T17:04:42Z</dcterms:modified>
</cp:coreProperties>
</file>